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255" windowWidth="21840" windowHeight="12750" firstSheet="13" activeTab="13"/>
  </bookViews>
  <sheets>
    <sheet name="Jan " sheetId="1" state="hidden" r:id="rId1"/>
    <sheet name="Feb " sheetId="2" state="hidden" r:id="rId2"/>
    <sheet name="Jun " sheetId="3" state="hidden" r:id="rId3"/>
    <sheet name="Apr" sheetId="4" state="hidden" r:id="rId4"/>
    <sheet name="May" sheetId="6" state="hidden" r:id="rId5"/>
    <sheet name="Jul" sheetId="7" state="hidden" r:id="rId6"/>
    <sheet name="Aug" sheetId="9" state="hidden" r:id="rId7"/>
    <sheet name="August" sheetId="16" state="hidden" r:id="rId8"/>
    <sheet name="Sep" sheetId="10" state="hidden" r:id="rId9"/>
    <sheet name="Oct" sheetId="11" state="hidden" r:id="rId10"/>
    <sheet name="Nov" sheetId="12" state="hidden" r:id="rId11"/>
    <sheet name="Mar" sheetId="17" state="hidden" r:id="rId12"/>
    <sheet name="Dec" sheetId="18" state="hidden" r:id="rId13"/>
    <sheet name="Jan" sheetId="19" r:id="rId14"/>
  </sheets>
  <calcPr calcId="144525"/>
</workbook>
</file>

<file path=xl/calcChain.xml><?xml version="1.0" encoding="utf-8"?>
<calcChain xmlns="http://schemas.openxmlformats.org/spreadsheetml/2006/main">
  <c r="J34" i="19" l="1"/>
  <c r="I34" i="19"/>
  <c r="H34" i="19"/>
  <c r="G34" i="19"/>
  <c r="F34" i="19"/>
  <c r="E34" i="19"/>
  <c r="D34" i="19"/>
  <c r="C34" i="19"/>
  <c r="J33" i="19"/>
  <c r="I33" i="19"/>
  <c r="H33" i="19"/>
  <c r="G33" i="19"/>
  <c r="F33" i="19"/>
  <c r="E33" i="19"/>
  <c r="D33" i="19"/>
  <c r="C33" i="19"/>
  <c r="J32" i="19"/>
  <c r="I32" i="19"/>
  <c r="H32" i="19"/>
  <c r="G32" i="19"/>
  <c r="F32" i="19"/>
  <c r="E32" i="19"/>
  <c r="D32" i="19"/>
  <c r="C32" i="19"/>
  <c r="C32" i="18" l="1"/>
  <c r="C31" i="12" l="1"/>
  <c r="E33" i="11" l="1"/>
  <c r="C32" i="9" l="1"/>
  <c r="D32" i="9"/>
  <c r="E32" i="9"/>
  <c r="F32" i="9"/>
  <c r="G32" i="9"/>
  <c r="H32" i="9"/>
  <c r="I32" i="9"/>
  <c r="J32" i="9"/>
  <c r="C33" i="9"/>
  <c r="D33" i="9"/>
  <c r="E33" i="9"/>
  <c r="F33" i="9"/>
  <c r="G33" i="9"/>
  <c r="H33" i="9"/>
  <c r="I33" i="9"/>
  <c r="J33" i="9"/>
  <c r="C34" i="9"/>
  <c r="D34" i="9"/>
  <c r="E34" i="9"/>
  <c r="F34" i="9"/>
  <c r="G34" i="9"/>
  <c r="H34" i="9"/>
  <c r="I34" i="9"/>
  <c r="J34" i="9"/>
  <c r="J34" i="18" l="1"/>
  <c r="I34" i="18"/>
  <c r="H34" i="18"/>
  <c r="G34" i="18"/>
  <c r="F34" i="18"/>
  <c r="E34" i="18"/>
  <c r="D34" i="18"/>
  <c r="C34" i="18"/>
  <c r="J33" i="18"/>
  <c r="I33" i="18"/>
  <c r="H33" i="18"/>
  <c r="G33" i="18"/>
  <c r="F33" i="18"/>
  <c r="E33" i="18"/>
  <c r="D33" i="18"/>
  <c r="C33" i="18"/>
  <c r="J32" i="18"/>
  <c r="I32" i="18"/>
  <c r="H32" i="18"/>
  <c r="G32" i="18"/>
  <c r="F32" i="18"/>
  <c r="E32" i="18"/>
  <c r="D32" i="18"/>
  <c r="J35" i="6" l="1"/>
  <c r="I35" i="6"/>
  <c r="H35" i="6"/>
  <c r="G35" i="6"/>
  <c r="F35" i="6"/>
  <c r="E35" i="6"/>
  <c r="D35" i="6"/>
  <c r="C35" i="6"/>
  <c r="J34" i="6"/>
  <c r="I34" i="6"/>
  <c r="H34" i="6"/>
  <c r="G34" i="6"/>
  <c r="F34" i="6"/>
  <c r="E34" i="6"/>
  <c r="D34" i="6"/>
  <c r="C34" i="6"/>
  <c r="J33" i="6"/>
  <c r="I33" i="6"/>
  <c r="H33" i="6"/>
  <c r="G33" i="6"/>
  <c r="F33" i="6"/>
  <c r="E33" i="6"/>
  <c r="D33" i="6"/>
  <c r="C33" i="6"/>
  <c r="J34" i="4"/>
  <c r="I34" i="4"/>
  <c r="H34" i="4"/>
  <c r="G34" i="4"/>
  <c r="F34" i="4"/>
  <c r="E34" i="4"/>
  <c r="D34" i="4"/>
  <c r="C34" i="4"/>
  <c r="J33" i="4"/>
  <c r="I33" i="4"/>
  <c r="H33" i="4"/>
  <c r="G33" i="4"/>
  <c r="F33" i="4"/>
  <c r="E33" i="4"/>
  <c r="D33" i="4"/>
  <c r="C33" i="4"/>
  <c r="J32" i="4"/>
  <c r="I32" i="4"/>
  <c r="H32" i="4"/>
  <c r="G32" i="4"/>
  <c r="F32" i="4"/>
  <c r="E32" i="4"/>
  <c r="D32" i="4"/>
  <c r="C32" i="4"/>
  <c r="J34" i="17" l="1"/>
  <c r="I34" i="17"/>
  <c r="H34" i="17"/>
  <c r="G34" i="17"/>
  <c r="F34" i="17"/>
  <c r="E34" i="17"/>
  <c r="D34" i="17"/>
  <c r="C34" i="17"/>
  <c r="J33" i="17"/>
  <c r="I33" i="17"/>
  <c r="H33" i="17"/>
  <c r="G33" i="17"/>
  <c r="F33" i="17"/>
  <c r="E33" i="17"/>
  <c r="D33" i="17"/>
  <c r="C33" i="17"/>
  <c r="J32" i="17"/>
  <c r="I32" i="17"/>
  <c r="H32" i="17"/>
  <c r="G32" i="17"/>
  <c r="F32" i="17"/>
  <c r="E32" i="17"/>
  <c r="D32" i="17"/>
  <c r="C32" i="17"/>
  <c r="J34" i="2" l="1"/>
  <c r="I34" i="2"/>
  <c r="H34" i="2"/>
  <c r="G34" i="2"/>
  <c r="F34" i="2"/>
  <c r="E34" i="2"/>
  <c r="D34" i="2"/>
  <c r="C34" i="2"/>
  <c r="J33" i="2"/>
  <c r="I33" i="2"/>
  <c r="H33" i="2"/>
  <c r="G33" i="2"/>
  <c r="F33" i="2"/>
  <c r="E33" i="2"/>
  <c r="D33" i="2"/>
  <c r="C33" i="2"/>
  <c r="J32" i="2"/>
  <c r="I32" i="2"/>
  <c r="H32" i="2"/>
  <c r="G32" i="2"/>
  <c r="F32" i="2"/>
  <c r="E32" i="2"/>
  <c r="D32" i="2"/>
  <c r="C32" i="2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C30" i="3" l="1"/>
  <c r="D30" i="3"/>
  <c r="E30" i="3"/>
  <c r="F30" i="3"/>
  <c r="G30" i="3"/>
  <c r="H30" i="3"/>
  <c r="I30" i="3"/>
  <c r="J30" i="3"/>
  <c r="C31" i="3"/>
  <c r="D31" i="3"/>
  <c r="E31" i="3"/>
  <c r="F31" i="3"/>
  <c r="G31" i="3"/>
  <c r="H31" i="3"/>
  <c r="I31" i="3"/>
  <c r="J31" i="3"/>
  <c r="C32" i="3"/>
  <c r="D32" i="3"/>
  <c r="E32" i="3"/>
  <c r="F32" i="3"/>
  <c r="G32" i="3"/>
  <c r="H32" i="3"/>
  <c r="I32" i="3"/>
  <c r="J32" i="3"/>
  <c r="D34" i="16" l="1"/>
  <c r="J35" i="16" l="1"/>
  <c r="I35" i="16"/>
  <c r="H35" i="16"/>
  <c r="G35" i="16"/>
  <c r="F35" i="16"/>
  <c r="E35" i="16"/>
  <c r="D35" i="16"/>
  <c r="C35" i="16"/>
  <c r="J34" i="16"/>
  <c r="I34" i="16"/>
  <c r="H34" i="16"/>
  <c r="G34" i="16"/>
  <c r="F34" i="16"/>
  <c r="E34" i="16"/>
  <c r="C34" i="16"/>
  <c r="J33" i="16"/>
  <c r="I33" i="16"/>
  <c r="H33" i="16"/>
  <c r="G33" i="16"/>
  <c r="F33" i="16"/>
  <c r="E33" i="16"/>
  <c r="D33" i="16"/>
  <c r="C33" i="16"/>
  <c r="D33" i="11" l="1"/>
  <c r="F33" i="11"/>
  <c r="G33" i="11"/>
  <c r="H33" i="11"/>
  <c r="I33" i="11"/>
  <c r="J33" i="11"/>
  <c r="D34" i="11"/>
  <c r="E34" i="11"/>
  <c r="F34" i="11"/>
  <c r="G34" i="11"/>
  <c r="H34" i="11"/>
  <c r="I34" i="11"/>
  <c r="J34" i="11"/>
  <c r="D35" i="11"/>
  <c r="E35" i="11"/>
  <c r="F35" i="11"/>
  <c r="G35" i="11"/>
  <c r="H35" i="11"/>
  <c r="I35" i="11"/>
  <c r="J35" i="11"/>
  <c r="C35" i="11"/>
  <c r="C34" i="11"/>
  <c r="C33" i="11"/>
  <c r="C31" i="10" l="1"/>
  <c r="C33" i="7" l="1"/>
  <c r="C34" i="7"/>
  <c r="C35" i="7"/>
  <c r="D33" i="7" l="1"/>
  <c r="E33" i="7"/>
  <c r="F33" i="7"/>
  <c r="G33" i="7"/>
  <c r="H33" i="7"/>
  <c r="I33" i="7"/>
  <c r="J33" i="7"/>
  <c r="D34" i="7"/>
  <c r="E34" i="7"/>
  <c r="F34" i="7"/>
  <c r="G34" i="7"/>
  <c r="H34" i="7"/>
  <c r="I34" i="7"/>
  <c r="J34" i="7"/>
  <c r="D35" i="7"/>
  <c r="E35" i="7"/>
  <c r="F35" i="7"/>
  <c r="G35" i="7"/>
  <c r="H35" i="7"/>
  <c r="I35" i="7"/>
  <c r="J35" i="7"/>
  <c r="D31" i="10"/>
  <c r="E31" i="10"/>
  <c r="F31" i="10"/>
  <c r="G31" i="10"/>
  <c r="H31" i="10"/>
  <c r="I31" i="10"/>
  <c r="J31" i="10"/>
  <c r="D32" i="10"/>
  <c r="E32" i="10"/>
  <c r="F32" i="10"/>
  <c r="G32" i="10"/>
  <c r="H32" i="10"/>
  <c r="I32" i="10"/>
  <c r="J32" i="10"/>
  <c r="D33" i="10"/>
  <c r="E33" i="10"/>
  <c r="F33" i="10"/>
  <c r="G33" i="10"/>
  <c r="H33" i="10"/>
  <c r="I33" i="10"/>
  <c r="J33" i="10"/>
  <c r="C33" i="10"/>
  <c r="C32" i="10"/>
  <c r="D31" i="12"/>
  <c r="E31" i="12"/>
  <c r="F31" i="12"/>
  <c r="G31" i="12"/>
  <c r="H31" i="12"/>
  <c r="I31" i="12"/>
  <c r="J31" i="12"/>
  <c r="D32" i="12"/>
  <c r="E32" i="12"/>
  <c r="F32" i="12"/>
  <c r="G32" i="12"/>
  <c r="H32" i="12"/>
  <c r="I32" i="12"/>
  <c r="J32" i="12"/>
  <c r="D33" i="12"/>
  <c r="E33" i="12"/>
  <c r="F33" i="12"/>
  <c r="G33" i="12"/>
  <c r="H33" i="12"/>
  <c r="I33" i="12"/>
  <c r="J33" i="12"/>
  <c r="C33" i="12"/>
  <c r="C32" i="12"/>
</calcChain>
</file>

<file path=xl/sharedStrings.xml><?xml version="1.0" encoding="utf-8"?>
<sst xmlns="http://schemas.openxmlformats.org/spreadsheetml/2006/main" count="903" uniqueCount="52">
  <si>
    <t>DAILY NATURAL RUBBER (NR) PRICES OF ARBC MEMBERS</t>
  </si>
  <si>
    <t>(IN US CENTS/KG)</t>
  </si>
  <si>
    <t>Date</t>
  </si>
  <si>
    <t>TRA</t>
  </si>
  <si>
    <t>GAPKINDO</t>
  </si>
  <si>
    <t>MRE</t>
  </si>
  <si>
    <t>RTAS</t>
  </si>
  <si>
    <t>VRA</t>
  </si>
  <si>
    <t>ARDC</t>
  </si>
  <si>
    <t>Thailand</t>
  </si>
  <si>
    <t>Indonesia</t>
  </si>
  <si>
    <t>Malaysia</t>
  </si>
  <si>
    <t>Singapore</t>
  </si>
  <si>
    <t>Vietnam</t>
  </si>
  <si>
    <t>Cambodia</t>
  </si>
  <si>
    <t>STR 20</t>
  </si>
  <si>
    <t>RSS 3</t>
  </si>
  <si>
    <t>SIR 20</t>
  </si>
  <si>
    <t>SMR 20</t>
  </si>
  <si>
    <t>TSR 20</t>
  </si>
  <si>
    <t>SVR 10</t>
  </si>
  <si>
    <t>CSR 10</t>
  </si>
  <si>
    <t>Average</t>
  </si>
  <si>
    <t xml:space="preserve">Min </t>
  </si>
  <si>
    <t>Max</t>
  </si>
  <si>
    <t>Note:</t>
  </si>
  <si>
    <t>N.A. = Prices are not available</t>
  </si>
  <si>
    <t>M.C. = Market Closed</t>
  </si>
  <si>
    <t>RTAS Singapore prices are sourced from RTAS website, whose prices are</t>
  </si>
  <si>
    <t>Singapore Exchange (SGX) SICOM previous day's settlement prices.</t>
  </si>
  <si>
    <t>M.C.</t>
  </si>
  <si>
    <t>N.A.</t>
  </si>
  <si>
    <t xml:space="preserve"> </t>
  </si>
  <si>
    <r>
      <t xml:space="preserve">Month: </t>
    </r>
    <r>
      <rPr>
        <b/>
        <sz val="12"/>
        <color rgb="FF000099"/>
        <rFont val="Arial Black"/>
        <family val="2"/>
      </rPr>
      <t>AUGUST 2023</t>
    </r>
  </si>
  <si>
    <t xml:space="preserve">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</si>
  <si>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</si>
  <si>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Month: </t>
    </r>
    <r>
      <rPr>
        <b/>
        <sz val="12"/>
        <color rgb="FF000099"/>
        <rFont val="Arial Black"/>
        <family val="2"/>
      </rPr>
      <t>JUNE 2024</t>
    </r>
  </si>
  <si>
    <r>
      <t xml:space="preserve">Month: </t>
    </r>
    <r>
      <rPr>
        <b/>
        <sz val="12"/>
        <color rgb="FF000099"/>
        <rFont val="Arial Black"/>
        <family val="2"/>
      </rPr>
      <t>JULY 2024</t>
    </r>
  </si>
  <si>
    <r>
      <t xml:space="preserve">Month: </t>
    </r>
    <r>
      <rPr>
        <b/>
        <sz val="12"/>
        <color rgb="FF000099"/>
        <rFont val="Arial Black"/>
        <family val="2"/>
      </rPr>
      <t>JANUARY 2024</t>
    </r>
  </si>
  <si>
    <r>
      <t xml:space="preserve">Month: </t>
    </r>
    <r>
      <rPr>
        <b/>
        <sz val="12"/>
        <color rgb="FF000099"/>
        <rFont val="Arial Black"/>
        <family val="2"/>
      </rPr>
      <t>FEBRUARY 2024</t>
    </r>
  </si>
  <si>
    <r>
      <t xml:space="preserve">Month: </t>
    </r>
    <r>
      <rPr>
        <b/>
        <sz val="12"/>
        <color rgb="FF000099"/>
        <rFont val="Arial Black"/>
        <family val="2"/>
      </rPr>
      <t>MARCH 2024</t>
    </r>
  </si>
  <si>
    <r>
      <t xml:space="preserve">Month: </t>
    </r>
    <r>
      <rPr>
        <b/>
        <sz val="12"/>
        <color rgb="FF000099"/>
        <rFont val="Arial Black"/>
        <family val="2"/>
      </rPr>
      <t>APRIL 2024</t>
    </r>
  </si>
  <si>
    <t>M.C</t>
  </si>
  <si>
    <t>N.A</t>
  </si>
  <si>
    <r>
      <t xml:space="preserve">Month: </t>
    </r>
    <r>
      <rPr>
        <b/>
        <sz val="12"/>
        <color rgb="FF000099"/>
        <rFont val="Arial Black"/>
        <family val="2"/>
      </rPr>
      <t>MAY 2024</t>
    </r>
  </si>
  <si>
    <r>
      <t xml:space="preserve">Month: </t>
    </r>
    <r>
      <rPr>
        <b/>
        <sz val="12"/>
        <color rgb="FF000099"/>
        <rFont val="Arial Black"/>
        <family val="2"/>
      </rPr>
      <t>AUGUST 2024</t>
    </r>
  </si>
  <si>
    <r>
      <t xml:space="preserve">Month: </t>
    </r>
    <r>
      <rPr>
        <b/>
        <sz val="12"/>
        <color rgb="FF0000CC"/>
        <rFont val="Arial Black"/>
        <family val="2"/>
      </rPr>
      <t xml:space="preserve">December </t>
    </r>
    <r>
      <rPr>
        <b/>
        <sz val="12"/>
        <color rgb="FF000099"/>
        <rFont val="Arial Black"/>
        <family val="2"/>
      </rPr>
      <t>2024</t>
    </r>
  </si>
  <si>
    <r>
      <t xml:space="preserve">Month: </t>
    </r>
    <r>
      <rPr>
        <b/>
        <sz val="12"/>
        <color rgb="FF000099"/>
        <rFont val="Arial Black"/>
        <family val="2"/>
      </rPr>
      <t>SEPTEMBER 2024</t>
    </r>
  </si>
  <si>
    <t xml:space="preserve"> MC </t>
  </si>
  <si>
    <r>
      <t xml:space="preserve">Month: </t>
    </r>
    <r>
      <rPr>
        <b/>
        <sz val="12"/>
        <color rgb="FF000099"/>
        <rFont val="Arial Black"/>
        <family val="2"/>
      </rPr>
      <t>OCTOBER 2024</t>
    </r>
  </si>
  <si>
    <r>
      <t xml:space="preserve">Month: </t>
    </r>
    <r>
      <rPr>
        <b/>
        <sz val="12"/>
        <color rgb="FF000099"/>
        <rFont val="Arial Black"/>
        <family val="2"/>
      </rPr>
      <t>NOVEMBER 2024</t>
    </r>
  </si>
  <si>
    <r>
      <t xml:space="preserve">Month: </t>
    </r>
    <r>
      <rPr>
        <b/>
        <sz val="12"/>
        <color rgb="FF0000CC"/>
        <rFont val="Arial Black"/>
        <family val="2"/>
      </rPr>
      <t xml:space="preserve">January </t>
    </r>
    <r>
      <rPr>
        <b/>
        <sz val="12"/>
        <color rgb="FF000099"/>
        <rFont val="Arial Black"/>
        <family val="2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</si>
</sst>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164" formatCode="_-* #,##0_-;\-* #,##0_-;_-* &quot;-&quot;_-;_-@_-"/>
    <numFmt numFmtId="165" formatCode="_(* #,##0.00_);_(* \(#,##0.00\);_(* &quot;-&quot;_);_(@_)"/>
    <numFmt numFmtId="166" formatCode="_-* #,##0.00\ _€_-;\-* #,##0.00\ _€_-;_-* &quot;-&quot;??\ _€_-;_-@_-"/>
    <numFmt numFmtId="167" formatCode="0.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rgb="FF000099"/>
      <name val="Arial Black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CC"/>
      <name val="Arial Black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41" fontId="1" fillId="0" borderId="0" applyFont="0" applyFill="0" applyBorder="0" applyAlignment="0" applyProtection="0"/>
    <xf numFmtId="0" fontId="15" fillId="0" borderId="0"/>
    <xf numFmtId="164" fontId="1" fillId="0" borderId="0" applyFont="0" applyFill="0" applyBorder="0" applyAlignment="0" applyProtection="0"/>
    <xf numFmtId="0" fontId="17" fillId="0" borderId="0"/>
    <xf numFmtId="0" fontId="1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0" borderId="0"/>
    <xf numFmtId="0" fontId="1" fillId="0" borderId="0"/>
    <xf numFmtId="0" fontId="22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23" fillId="0" borderId="0"/>
    <xf numFmtId="0" fontId="15" fillId="0" borderId="0"/>
    <xf numFmtId="0" fontId="24" fillId="0" borderId="0"/>
    <xf numFmtId="0" fontId="1" fillId="0" borderId="0"/>
    <xf numFmtId="0" fontId="25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2" fillId="0" borderId="0"/>
    <xf numFmtId="0" fontId="1" fillId="0" borderId="0"/>
    <xf numFmtId="0" fontId="33" fillId="0" borderId="0"/>
    <xf numFmtId="0" fontId="1" fillId="0" borderId="0"/>
  </cellStyleXfs>
  <cellXfs count="149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0" xfId="1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vertical="center"/>
    </xf>
    <xf numFmtId="2" fontId="8" fillId="0" borderId="7" xfId="0" applyNumberFormat="1" applyFont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0" fillId="0" borderId="0" xfId="0" applyNumberFormat="1"/>
    <xf numFmtId="2" fontId="8" fillId="0" borderId="4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1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9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167" fontId="12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</cellXfs>
  <cellStyles count="43">
    <cellStyle name="Comma [0]" xfId="1" builtinId="6"/>
    <cellStyle name="Comma [0] 2" xfId="3"/>
    <cellStyle name="Comma [0] 2 2" xfId="10"/>
    <cellStyle name="Comma [0] 2 2 2" xfId="18"/>
    <cellStyle name="Comma [0] 2 3" xfId="11"/>
    <cellStyle name="Comma [0] 2 3 2" xfId="19"/>
    <cellStyle name="Comma [0] 2 4" xfId="12"/>
    <cellStyle name="Comma [0] 2 4 2" xfId="20"/>
    <cellStyle name="Comma [0] 2 5" xfId="17"/>
    <cellStyle name="Comma 2" xfId="22"/>
    <cellStyle name="Normal" xfId="0" builtinId="0"/>
    <cellStyle name="Normal 10" xfId="29"/>
    <cellStyle name="Normal 10 2" xfId="30"/>
    <cellStyle name="Normal 11" xfId="31"/>
    <cellStyle name="Normal 11 2" xfId="32"/>
    <cellStyle name="Normal 12" xfId="33"/>
    <cellStyle name="Normal 12 2" xfId="35"/>
    <cellStyle name="Normal 13" xfId="34"/>
    <cellStyle name="Normal 13 2" xfId="36"/>
    <cellStyle name="Normal 14" xfId="37"/>
    <cellStyle name="Normal 14 2" xfId="38"/>
    <cellStyle name="Normal 15" xfId="39"/>
    <cellStyle name="Normal 15 2" xfId="40"/>
    <cellStyle name="Normal 16" xfId="41"/>
    <cellStyle name="Normal 16 2" xfId="42"/>
    <cellStyle name="Normal 2" xfId="4"/>
    <cellStyle name="Normal 2 2" xfId="5"/>
    <cellStyle name="Normal 2 3" xfId="21"/>
    <cellStyle name="Normal 2 4" xfId="23"/>
    <cellStyle name="Normal 2 4 2" xfId="24"/>
    <cellStyle name="Normal 3" xfId="6"/>
    <cellStyle name="Normal 3 2" xfId="7"/>
    <cellStyle name="Normal 4" xfId="8"/>
    <cellStyle name="Normal 4 2" xfId="9"/>
    <cellStyle name="Normal 5" xfId="13"/>
    <cellStyle name="Normal 5 2" xfId="14"/>
    <cellStyle name="Normal 6" xfId="15"/>
    <cellStyle name="Normal 6 2" xfId="16"/>
    <cellStyle name="Normal 7" xfId="25"/>
    <cellStyle name="Normal 7 2" xfId="26"/>
    <cellStyle name="Normal 8" xfId="27"/>
    <cellStyle name="Normal 8 2" xfId="28"/>
    <cellStyle name="Normal 9" xfId="2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9"/>
  <sheetViews>
    <sheetView zoomScaleNormal="100" workbookViewId="0">
      <selection activeCell="M11" sqref="M11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35" t="s">
        <v>0</v>
      </c>
      <c r="C2" s="135"/>
      <c r="D2" s="135"/>
      <c r="E2" s="135"/>
      <c r="F2" s="135"/>
      <c r="G2" s="135"/>
      <c r="H2" s="135"/>
      <c r="I2" s="135"/>
      <c r="J2" s="135"/>
    </row>
    <row r="3" spans="2:14" ht="19.5" customHeight="1">
      <c r="B3" s="135" t="s">
        <v>1</v>
      </c>
      <c r="C3" s="135"/>
      <c r="D3" s="135"/>
      <c r="E3" s="135"/>
      <c r="F3" s="135"/>
      <c r="G3" s="135"/>
      <c r="H3" s="135"/>
      <c r="I3" s="135"/>
      <c r="J3" s="135"/>
    </row>
    <row r="4" spans="2:14" ht="19.5" customHeight="1">
      <c r="B4" s="1"/>
    </row>
    <row r="5" spans="2:14" ht="19.5" customHeight="1">
      <c r="B5" s="136" t="s">
        <v>38</v>
      </c>
      <c r="C5" s="136"/>
      <c r="D5" s="136"/>
      <c r="E5" s="136"/>
      <c r="F5" s="136"/>
      <c r="G5" s="136"/>
      <c r="H5" s="136"/>
      <c r="I5" s="136"/>
      <c r="J5" s="136"/>
    </row>
    <row r="6" spans="2:14" ht="19.5" customHeight="1"/>
    <row r="7" spans="2:14" ht="20.100000000000001" customHeight="1">
      <c r="B7" s="137" t="s">
        <v>2</v>
      </c>
      <c r="C7" s="138" t="s">
        <v>3</v>
      </c>
      <c r="D7" s="139"/>
      <c r="E7" s="3" t="s">
        <v>4</v>
      </c>
      <c r="F7" s="3" t="s">
        <v>5</v>
      </c>
      <c r="G7" s="140" t="s">
        <v>6</v>
      </c>
      <c r="H7" s="140"/>
      <c r="I7" s="3" t="s">
        <v>7</v>
      </c>
      <c r="J7" s="3" t="s">
        <v>8</v>
      </c>
    </row>
    <row r="8" spans="2:14" ht="20.100000000000001" customHeight="1">
      <c r="B8" s="137"/>
      <c r="C8" s="141" t="s">
        <v>9</v>
      </c>
      <c r="D8" s="142"/>
      <c r="E8" s="4" t="s">
        <v>10</v>
      </c>
      <c r="F8" s="4" t="s">
        <v>11</v>
      </c>
      <c r="G8" s="143" t="s">
        <v>12</v>
      </c>
      <c r="H8" s="143"/>
      <c r="I8" s="4" t="s">
        <v>13</v>
      </c>
      <c r="J8" s="4" t="s">
        <v>14</v>
      </c>
    </row>
    <row r="9" spans="2:14" ht="20.100000000000001" customHeight="1">
      <c r="B9" s="137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19">
        <v>2</v>
      </c>
      <c r="C10" s="7" t="s">
        <v>30</v>
      </c>
      <c r="D10" s="7" t="s">
        <v>30</v>
      </c>
      <c r="E10" s="7" t="s">
        <v>31</v>
      </c>
      <c r="F10" s="7">
        <v>157.25</v>
      </c>
      <c r="G10" s="7">
        <v>156.1</v>
      </c>
      <c r="H10" s="7">
        <v>173.1</v>
      </c>
      <c r="I10" s="7">
        <v>158</v>
      </c>
      <c r="J10" s="8" t="s">
        <v>31</v>
      </c>
      <c r="L10" s="11"/>
      <c r="N10" s="10"/>
    </row>
    <row r="11" spans="2:14" ht="20.100000000000001" customHeight="1">
      <c r="B11" s="19">
        <v>3</v>
      </c>
      <c r="C11" s="7">
        <v>161.41999999999999</v>
      </c>
      <c r="D11" s="7">
        <v>184.29</v>
      </c>
      <c r="E11" s="7">
        <v>155.30000000000001</v>
      </c>
      <c r="F11" s="7">
        <v>156</v>
      </c>
      <c r="G11" s="7">
        <v>155.9</v>
      </c>
      <c r="H11" s="7">
        <v>173.1</v>
      </c>
      <c r="I11" s="7">
        <v>157</v>
      </c>
      <c r="J11" s="8" t="s">
        <v>31</v>
      </c>
      <c r="L11" s="11"/>
      <c r="N11" s="10"/>
    </row>
    <row r="12" spans="2:14" ht="20.100000000000001" customHeight="1">
      <c r="B12" s="19">
        <v>4</v>
      </c>
      <c r="C12" s="7">
        <v>160.87</v>
      </c>
      <c r="D12" s="7">
        <v>183.74</v>
      </c>
      <c r="E12" s="7">
        <v>152.4</v>
      </c>
      <c r="F12" s="7">
        <v>154.5</v>
      </c>
      <c r="G12" s="7">
        <v>154.1</v>
      </c>
      <c r="H12" s="7">
        <v>175</v>
      </c>
      <c r="I12" s="7">
        <v>155.5</v>
      </c>
      <c r="J12" s="8" t="s">
        <v>31</v>
      </c>
      <c r="L12" s="11"/>
      <c r="N12" s="10"/>
    </row>
    <row r="13" spans="2:14" ht="20.100000000000001" customHeight="1">
      <c r="B13" s="19">
        <v>5</v>
      </c>
      <c r="C13" s="7">
        <v>160.09</v>
      </c>
      <c r="D13" s="7">
        <v>183.43</v>
      </c>
      <c r="E13" s="7">
        <v>153.30000000000001</v>
      </c>
      <c r="F13" s="7">
        <v>154.65</v>
      </c>
      <c r="G13" s="7">
        <v>152.1</v>
      </c>
      <c r="H13" s="7">
        <v>177</v>
      </c>
      <c r="I13" s="7">
        <v>154.5</v>
      </c>
      <c r="J13" s="8" t="s">
        <v>31</v>
      </c>
      <c r="L13" s="11"/>
      <c r="N13" s="10"/>
    </row>
    <row r="14" spans="2:14" ht="20.100000000000001" customHeight="1">
      <c r="B14" s="19">
        <v>8</v>
      </c>
      <c r="C14" s="7">
        <v>157.05000000000001</v>
      </c>
      <c r="D14" s="7">
        <v>180.73</v>
      </c>
      <c r="E14" s="7">
        <v>149.1</v>
      </c>
      <c r="F14" s="7">
        <v>152.15</v>
      </c>
      <c r="G14" s="7">
        <v>152.80000000000001</v>
      </c>
      <c r="H14" s="7">
        <v>177.5</v>
      </c>
      <c r="I14" s="7">
        <v>153.80000000000001</v>
      </c>
      <c r="J14" s="8" t="s">
        <v>31</v>
      </c>
      <c r="L14" s="11"/>
      <c r="N14" s="10"/>
    </row>
    <row r="15" spans="2:14" ht="20.100000000000001" customHeight="1">
      <c r="B15" s="19">
        <v>9</v>
      </c>
      <c r="C15" s="8">
        <v>157.04</v>
      </c>
      <c r="D15" s="7">
        <v>179.73</v>
      </c>
      <c r="E15" s="7">
        <v>149.1</v>
      </c>
      <c r="F15" s="7">
        <v>151.25</v>
      </c>
      <c r="G15" s="7">
        <v>149.19999999999999</v>
      </c>
      <c r="H15" s="7">
        <v>175</v>
      </c>
      <c r="I15" s="7">
        <v>152</v>
      </c>
      <c r="J15" s="8" t="s">
        <v>31</v>
      </c>
      <c r="L15" s="11"/>
      <c r="N15" s="10"/>
    </row>
    <row r="16" spans="2:14" ht="20.100000000000001" customHeight="1">
      <c r="B16" s="19">
        <v>10</v>
      </c>
      <c r="C16" s="7">
        <v>156.28</v>
      </c>
      <c r="D16" s="7">
        <v>179.37</v>
      </c>
      <c r="E16" s="7">
        <v>148.80000000000001</v>
      </c>
      <c r="F16" s="7">
        <v>150.69999999999999</v>
      </c>
      <c r="G16" s="7">
        <v>149.19999999999999</v>
      </c>
      <c r="H16" s="7">
        <v>175</v>
      </c>
      <c r="I16" s="7">
        <v>151.6</v>
      </c>
      <c r="J16" s="8" t="s">
        <v>31</v>
      </c>
      <c r="L16" s="9"/>
      <c r="N16" s="10"/>
    </row>
    <row r="17" spans="2:14" ht="20.100000000000001" customHeight="1">
      <c r="B17" s="19">
        <v>11</v>
      </c>
      <c r="C17" s="7">
        <v>157.01</v>
      </c>
      <c r="D17" s="7">
        <v>183.04</v>
      </c>
      <c r="E17" s="7">
        <v>151.6</v>
      </c>
      <c r="F17" s="7">
        <v>152.19999999999999</v>
      </c>
      <c r="G17" s="7">
        <v>149.5</v>
      </c>
      <c r="H17" s="7">
        <v>174.4</v>
      </c>
      <c r="I17" s="7">
        <v>152</v>
      </c>
      <c r="J17" s="8" t="s">
        <v>31</v>
      </c>
      <c r="L17" s="9"/>
      <c r="N17" s="10"/>
    </row>
    <row r="18" spans="2:14" ht="20.100000000000001" customHeight="1">
      <c r="B18" s="19">
        <v>12</v>
      </c>
      <c r="C18" s="8">
        <v>157.51</v>
      </c>
      <c r="D18" s="7">
        <v>187</v>
      </c>
      <c r="E18" s="7">
        <v>152.69999999999999</v>
      </c>
      <c r="F18" s="7">
        <v>154.1</v>
      </c>
      <c r="G18" s="7">
        <v>151.80000000000001</v>
      </c>
      <c r="H18" s="7">
        <v>178</v>
      </c>
      <c r="I18" s="7">
        <v>153</v>
      </c>
      <c r="J18" s="8" t="s">
        <v>31</v>
      </c>
      <c r="L18" s="9"/>
      <c r="N18" s="10"/>
    </row>
    <row r="19" spans="2:14" ht="20.100000000000001" customHeight="1">
      <c r="B19" s="19">
        <v>15</v>
      </c>
      <c r="C19" s="7">
        <v>160.52000000000001</v>
      </c>
      <c r="D19" s="7">
        <v>195.64</v>
      </c>
      <c r="E19" s="7">
        <v>154.1</v>
      </c>
      <c r="F19" s="7">
        <v>156.5</v>
      </c>
      <c r="G19" s="7">
        <v>153</v>
      </c>
      <c r="H19" s="7">
        <v>180</v>
      </c>
      <c r="I19" s="7">
        <v>155</v>
      </c>
      <c r="J19" s="8" t="s">
        <v>31</v>
      </c>
      <c r="L19" s="9"/>
      <c r="N19" s="10"/>
    </row>
    <row r="20" spans="2:14" ht="20.100000000000001" customHeight="1">
      <c r="B20" s="19">
        <v>16</v>
      </c>
      <c r="C20" s="7">
        <v>159.9</v>
      </c>
      <c r="D20" s="7">
        <v>195.36</v>
      </c>
      <c r="E20" s="7">
        <v>154.30000000000001</v>
      </c>
      <c r="F20" s="7">
        <v>155.80000000000001</v>
      </c>
      <c r="G20" s="7">
        <v>153.5</v>
      </c>
      <c r="H20" s="7">
        <v>181.9</v>
      </c>
      <c r="I20" s="7">
        <v>155.19999999999999</v>
      </c>
      <c r="J20" s="8" t="s">
        <v>31</v>
      </c>
      <c r="L20" s="9"/>
      <c r="N20" s="10"/>
    </row>
    <row r="21" spans="2:14" ht="20.100000000000001" customHeight="1">
      <c r="B21" s="19">
        <v>17</v>
      </c>
      <c r="C21" s="7">
        <v>159.41</v>
      </c>
      <c r="D21" s="7">
        <v>193.03</v>
      </c>
      <c r="E21" s="7">
        <v>153.30000000000001</v>
      </c>
      <c r="F21" s="7">
        <v>154.65</v>
      </c>
      <c r="G21" s="7">
        <v>154.1</v>
      </c>
      <c r="H21" s="7">
        <v>184.9</v>
      </c>
      <c r="I21" s="7">
        <v>155</v>
      </c>
      <c r="J21" s="8" t="s">
        <v>31</v>
      </c>
      <c r="L21" s="11"/>
      <c r="N21" s="10"/>
    </row>
    <row r="22" spans="2:14" ht="20.100000000000001" customHeight="1">
      <c r="B22" s="19">
        <v>18</v>
      </c>
      <c r="C22" s="7">
        <v>160.16999999999999</v>
      </c>
      <c r="D22" s="7">
        <v>194.46</v>
      </c>
      <c r="E22" s="7">
        <v>154.69999999999999</v>
      </c>
      <c r="F22" s="7">
        <v>154.35</v>
      </c>
      <c r="G22" s="7">
        <v>152.9</v>
      </c>
      <c r="H22" s="7">
        <v>183.5</v>
      </c>
      <c r="I22" s="37">
        <v>155.1</v>
      </c>
      <c r="J22" s="8" t="s">
        <v>31</v>
      </c>
      <c r="L22" s="11"/>
      <c r="N22" s="10"/>
    </row>
    <row r="23" spans="2:14" ht="20.100000000000001" customHeight="1">
      <c r="B23" s="19">
        <v>19</v>
      </c>
      <c r="C23" s="7">
        <v>160.63999999999999</v>
      </c>
      <c r="D23" s="18">
        <v>195.81</v>
      </c>
      <c r="E23" s="7">
        <v>154.4</v>
      </c>
      <c r="F23" s="7">
        <v>155.30000000000001</v>
      </c>
      <c r="G23" s="7">
        <v>154.6</v>
      </c>
      <c r="H23" s="7">
        <v>186.5</v>
      </c>
      <c r="I23" s="7">
        <v>155.5</v>
      </c>
      <c r="J23" s="8" t="s">
        <v>31</v>
      </c>
      <c r="L23" s="11"/>
      <c r="N23" s="10"/>
    </row>
    <row r="24" spans="2:14" ht="20.100000000000001" customHeight="1">
      <c r="B24" s="19">
        <v>22</v>
      </c>
      <c r="C24" s="7">
        <v>161.53</v>
      </c>
      <c r="D24" s="18">
        <v>198.9</v>
      </c>
      <c r="E24" s="7">
        <v>152.1</v>
      </c>
      <c r="F24" s="7">
        <v>154.65</v>
      </c>
      <c r="G24" s="7">
        <v>154.30000000000001</v>
      </c>
      <c r="H24" s="7">
        <v>188</v>
      </c>
      <c r="I24" s="7">
        <v>155</v>
      </c>
      <c r="J24" s="8" t="s">
        <v>31</v>
      </c>
      <c r="L24" s="10"/>
      <c r="N24" s="10"/>
    </row>
    <row r="25" spans="2:14" ht="20.100000000000001" customHeight="1">
      <c r="B25" s="19">
        <v>23</v>
      </c>
      <c r="C25" s="8">
        <v>161.72</v>
      </c>
      <c r="D25" s="12">
        <v>198.74</v>
      </c>
      <c r="E25" s="7">
        <v>152.9</v>
      </c>
      <c r="F25" s="12">
        <v>152.30000000000001</v>
      </c>
      <c r="G25" s="7">
        <v>151.69999999999999</v>
      </c>
      <c r="H25" s="7">
        <v>188</v>
      </c>
      <c r="I25" s="7">
        <v>154</v>
      </c>
      <c r="J25" s="8" t="s">
        <v>31</v>
      </c>
      <c r="L25" s="10"/>
      <c r="N25" s="10"/>
    </row>
    <row r="26" spans="2:14" ht="20.100000000000001" customHeight="1">
      <c r="B26" s="19">
        <v>24</v>
      </c>
      <c r="C26" s="7">
        <v>162.71</v>
      </c>
      <c r="D26" s="7">
        <v>201.56</v>
      </c>
      <c r="E26" s="7">
        <v>154.4</v>
      </c>
      <c r="F26" s="7">
        <v>154.94999999999999</v>
      </c>
      <c r="G26" s="7">
        <v>153</v>
      </c>
      <c r="H26" s="7">
        <v>192</v>
      </c>
      <c r="I26" s="7">
        <v>154.80000000000001</v>
      </c>
      <c r="J26" s="8" t="s">
        <v>31</v>
      </c>
      <c r="L26" s="10"/>
    </row>
    <row r="27" spans="2:14" ht="20.100000000000001" customHeight="1">
      <c r="B27" s="23">
        <v>25</v>
      </c>
      <c r="C27" s="31">
        <v>164.73</v>
      </c>
      <c r="D27" s="31">
        <v>207.13</v>
      </c>
      <c r="E27" s="31">
        <v>155.1</v>
      </c>
      <c r="F27" s="24" t="s">
        <v>30</v>
      </c>
      <c r="G27" s="31">
        <v>153.80000000000001</v>
      </c>
      <c r="H27" s="31">
        <v>200</v>
      </c>
      <c r="I27" s="31">
        <v>154.9</v>
      </c>
      <c r="J27" s="8" t="s">
        <v>31</v>
      </c>
      <c r="L27" s="10"/>
    </row>
    <row r="28" spans="2:14" ht="20.100000000000001" customHeight="1">
      <c r="B28" s="19">
        <v>26</v>
      </c>
      <c r="C28" s="22">
        <v>166.66</v>
      </c>
      <c r="D28" s="18">
        <v>212.96</v>
      </c>
      <c r="E28" s="22">
        <v>154.5</v>
      </c>
      <c r="F28" s="31">
        <v>154.94999999999999</v>
      </c>
      <c r="G28" s="31">
        <v>154.30000000000001</v>
      </c>
      <c r="H28" s="31">
        <v>205</v>
      </c>
      <c r="I28" s="7">
        <v>155.1</v>
      </c>
      <c r="J28" s="8" t="s">
        <v>31</v>
      </c>
      <c r="L28" s="10"/>
    </row>
    <row r="29" spans="2:14" ht="20.100000000000001" customHeight="1">
      <c r="B29" s="19">
        <v>29</v>
      </c>
      <c r="C29" s="31">
        <v>168.14</v>
      </c>
      <c r="D29" s="31">
        <v>215.02</v>
      </c>
      <c r="E29" s="31">
        <v>153.69999999999999</v>
      </c>
      <c r="F29" s="31">
        <v>154.35</v>
      </c>
      <c r="G29" s="31">
        <v>153</v>
      </c>
      <c r="H29" s="31">
        <v>203.5</v>
      </c>
      <c r="I29" s="7">
        <v>155.1</v>
      </c>
      <c r="J29" s="8" t="s">
        <v>31</v>
      </c>
      <c r="L29" s="10"/>
    </row>
    <row r="30" spans="2:14" ht="20.100000000000001" customHeight="1">
      <c r="B30" s="19">
        <v>30</v>
      </c>
      <c r="C30" s="22">
        <v>169.02</v>
      </c>
      <c r="D30" s="18">
        <v>219.49</v>
      </c>
      <c r="E30" s="22">
        <v>152.6</v>
      </c>
      <c r="F30" s="22">
        <v>153.75</v>
      </c>
      <c r="G30" s="22">
        <v>152.1</v>
      </c>
      <c r="H30" s="22">
        <v>205</v>
      </c>
      <c r="I30" s="7">
        <v>155</v>
      </c>
      <c r="J30" s="8" t="s">
        <v>31</v>
      </c>
      <c r="L30" s="10"/>
    </row>
    <row r="31" spans="2:14" ht="20.100000000000001" customHeight="1" thickBot="1">
      <c r="B31" s="19">
        <v>31</v>
      </c>
      <c r="C31" s="22">
        <v>169.42</v>
      </c>
      <c r="D31" s="18">
        <v>220.59</v>
      </c>
      <c r="E31" s="22">
        <v>152.9</v>
      </c>
      <c r="F31" s="22">
        <v>153.9</v>
      </c>
      <c r="G31" s="22">
        <v>152.1</v>
      </c>
      <c r="H31" s="22">
        <v>205</v>
      </c>
      <c r="I31" s="7">
        <v>157.5</v>
      </c>
      <c r="J31" s="8" t="s">
        <v>31</v>
      </c>
    </row>
    <row r="32" spans="2:14" ht="20.100000000000001" customHeight="1" thickBot="1">
      <c r="B32" s="14" t="s">
        <v>22</v>
      </c>
      <c r="C32" s="13">
        <f t="shared" ref="C32:J32" si="0">AVERAGE(C10:C31)</f>
        <v>161.51619047619047</v>
      </c>
      <c r="D32" s="13">
        <f t="shared" si="0"/>
        <v>195.71523809523808</v>
      </c>
      <c r="E32" s="13">
        <f t="shared" si="0"/>
        <v>152.9190476190476</v>
      </c>
      <c r="F32" s="13">
        <f t="shared" si="0"/>
        <v>154.20238095238096</v>
      </c>
      <c r="G32" s="13">
        <f t="shared" si="0"/>
        <v>152.86818181818182</v>
      </c>
      <c r="H32" s="13">
        <f t="shared" si="0"/>
        <v>185.51818181818183</v>
      </c>
      <c r="I32" s="13">
        <f t="shared" si="0"/>
        <v>154.75454545454545</v>
      </c>
      <c r="J32" s="13" t="e">
        <f t="shared" si="0"/>
        <v>#DIV/0!</v>
      </c>
    </row>
    <row r="33" spans="2:10" ht="20.100000000000001" customHeight="1" thickBot="1">
      <c r="B33" s="14" t="s">
        <v>23</v>
      </c>
      <c r="C33" s="13">
        <f t="shared" ref="C33:J33" si="1">MIN(C10:C31)</f>
        <v>156.28</v>
      </c>
      <c r="D33" s="13">
        <f t="shared" si="1"/>
        <v>179.37</v>
      </c>
      <c r="E33" s="13">
        <f t="shared" si="1"/>
        <v>148.80000000000001</v>
      </c>
      <c r="F33" s="13">
        <f t="shared" si="1"/>
        <v>150.69999999999999</v>
      </c>
      <c r="G33" s="13">
        <f t="shared" si="1"/>
        <v>149.19999999999999</v>
      </c>
      <c r="H33" s="13">
        <f t="shared" si="1"/>
        <v>173.1</v>
      </c>
      <c r="I33" s="13">
        <f t="shared" si="1"/>
        <v>151.6</v>
      </c>
      <c r="J33" s="13">
        <f t="shared" si="1"/>
        <v>0</v>
      </c>
    </row>
    <row r="34" spans="2:10" ht="15.75" thickBot="1">
      <c r="B34" s="14" t="s">
        <v>24</v>
      </c>
      <c r="C34" s="13">
        <f t="shared" ref="C34:J34" si="2">MAX(C10:C31)</f>
        <v>169.42</v>
      </c>
      <c r="D34" s="13">
        <f t="shared" si="2"/>
        <v>220.59</v>
      </c>
      <c r="E34" s="13">
        <f t="shared" si="2"/>
        <v>155.30000000000001</v>
      </c>
      <c r="F34" s="13">
        <f t="shared" si="2"/>
        <v>157.25</v>
      </c>
      <c r="G34" s="13">
        <f t="shared" si="2"/>
        <v>156.1</v>
      </c>
      <c r="H34" s="13">
        <f t="shared" si="2"/>
        <v>205</v>
      </c>
      <c r="I34" s="13">
        <f t="shared" si="2"/>
        <v>158</v>
      </c>
      <c r="J34" s="13">
        <f t="shared" si="2"/>
        <v>0</v>
      </c>
    </row>
    <row r="35" spans="2:10">
      <c r="B35" s="15" t="s">
        <v>25</v>
      </c>
      <c r="C35"/>
      <c r="D35"/>
      <c r="E35" t="s">
        <v>32</v>
      </c>
      <c r="F35"/>
      <c r="G35"/>
      <c r="H35"/>
      <c r="I35"/>
      <c r="J35"/>
    </row>
    <row r="36" spans="2:10">
      <c r="B36" s="16" t="s">
        <v>26</v>
      </c>
      <c r="C36"/>
      <c r="D36"/>
      <c r="E36"/>
      <c r="F36"/>
      <c r="G36"/>
      <c r="H36"/>
      <c r="I36"/>
      <c r="J36"/>
    </row>
    <row r="37" spans="2:10">
      <c r="B37" s="17" t="s">
        <v>27</v>
      </c>
      <c r="C37"/>
      <c r="D37"/>
      <c r="E37"/>
      <c r="F37"/>
      <c r="G37"/>
      <c r="H37"/>
      <c r="I37"/>
      <c r="J37"/>
    </row>
    <row r="38" spans="2:10">
      <c r="B38" s="16" t="s">
        <v>28</v>
      </c>
      <c r="C38"/>
      <c r="D38"/>
      <c r="E38"/>
      <c r="F38"/>
      <c r="G38"/>
      <c r="H38"/>
      <c r="I38"/>
      <c r="J38"/>
    </row>
    <row r="39" spans="2:10">
      <c r="B39" s="16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topLeftCell="A4" zoomScaleNormal="100" workbookViewId="0">
      <selection activeCell="C7" sqref="C7:J9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35" t="s">
        <v>0</v>
      </c>
      <c r="C2" s="135"/>
      <c r="D2" s="135"/>
      <c r="E2" s="135"/>
      <c r="F2" s="135"/>
      <c r="G2" s="135"/>
      <c r="H2" s="135"/>
      <c r="I2" s="135"/>
      <c r="J2" s="135"/>
    </row>
    <row r="3" spans="2:14" ht="19.5" customHeight="1">
      <c r="B3" s="135" t="s">
        <v>1</v>
      </c>
      <c r="C3" s="135"/>
      <c r="D3" s="135"/>
      <c r="E3" s="135"/>
      <c r="F3" s="135"/>
      <c r="G3" s="135"/>
      <c r="H3" s="135"/>
      <c r="I3" s="135"/>
      <c r="J3" s="135"/>
    </row>
    <row r="4" spans="2:14" ht="19.5" customHeight="1">
      <c r="B4" s="1"/>
    </row>
    <row r="5" spans="2:14" ht="19.5" customHeight="1">
      <c r="B5" s="136" t="s">
        <v>39</v>
      </c>
      <c r="C5" s="136"/>
      <c r="D5" s="136"/>
      <c r="E5" s="136"/>
      <c r="F5" s="136"/>
      <c r="G5" s="136"/>
      <c r="H5" s="136"/>
      <c r="I5" s="136"/>
      <c r="J5" s="136"/>
    </row>
    <row r="6" spans="2:14" ht="19.5" customHeight="1"/>
    <row r="7" spans="2:14" ht="20.100000000000001" customHeight="1">
      <c r="B7" s="137" t="s">
        <v>2</v>
      </c>
      <c r="C7" s="138" t="s">
        <v>3</v>
      </c>
      <c r="D7" s="139"/>
      <c r="E7" s="3" t="s">
        <v>4</v>
      </c>
      <c r="F7" s="3" t="s">
        <v>5</v>
      </c>
      <c r="G7" s="140" t="s">
        <v>6</v>
      </c>
      <c r="H7" s="140"/>
      <c r="I7" s="3" t="s">
        <v>7</v>
      </c>
      <c r="J7" s="3" t="s">
        <v>8</v>
      </c>
    </row>
    <row r="8" spans="2:14" ht="20.100000000000001" customHeight="1">
      <c r="B8" s="137"/>
      <c r="C8" s="141" t="s">
        <v>9</v>
      </c>
      <c r="D8" s="142"/>
      <c r="E8" s="4" t="s">
        <v>10</v>
      </c>
      <c r="F8" s="4" t="s">
        <v>11</v>
      </c>
      <c r="G8" s="143" t="s">
        <v>12</v>
      </c>
      <c r="H8" s="143"/>
      <c r="I8" s="4" t="s">
        <v>13</v>
      </c>
      <c r="J8" s="4" t="s">
        <v>14</v>
      </c>
    </row>
    <row r="9" spans="2:14" ht="20.100000000000001" customHeight="1">
      <c r="B9" s="137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19">
        <v>1</v>
      </c>
      <c r="C10" s="7">
        <v>169.36</v>
      </c>
      <c r="D10" s="7">
        <v>222.35</v>
      </c>
      <c r="E10" s="7">
        <v>153</v>
      </c>
      <c r="F10" s="7" t="s">
        <v>30</v>
      </c>
      <c r="G10" s="7">
        <v>152.9</v>
      </c>
      <c r="H10" s="7">
        <v>208.8</v>
      </c>
      <c r="I10" s="7">
        <v>157.30000000000001</v>
      </c>
      <c r="J10" s="8" t="s">
        <v>31</v>
      </c>
      <c r="L10" s="9"/>
      <c r="N10" s="10"/>
    </row>
    <row r="11" spans="2:14" ht="20.100000000000001" customHeight="1">
      <c r="B11" s="19">
        <v>2</v>
      </c>
      <c r="C11" s="7">
        <v>169.53</v>
      </c>
      <c r="D11" s="7">
        <v>221.19</v>
      </c>
      <c r="E11" s="7">
        <v>150.69999999999999</v>
      </c>
      <c r="F11" s="10">
        <v>152.65</v>
      </c>
      <c r="G11" s="7">
        <v>152.19999999999999</v>
      </c>
      <c r="H11" s="7">
        <v>208.5</v>
      </c>
      <c r="I11" s="7">
        <v>157.19999999999999</v>
      </c>
      <c r="J11" s="8" t="s">
        <v>31</v>
      </c>
      <c r="L11" s="11"/>
      <c r="N11" s="10"/>
    </row>
    <row r="12" spans="2:14" ht="20.100000000000001" customHeight="1">
      <c r="B12" s="19">
        <v>5</v>
      </c>
      <c r="C12" s="7">
        <v>168.51</v>
      </c>
      <c r="D12" s="7">
        <v>219.87</v>
      </c>
      <c r="E12" s="7">
        <v>152.9</v>
      </c>
      <c r="F12" s="7">
        <v>153.69999999999999</v>
      </c>
      <c r="G12" s="7">
        <v>151.19999999999999</v>
      </c>
      <c r="H12" s="7">
        <v>206.8</v>
      </c>
      <c r="I12" s="7">
        <v>157.5</v>
      </c>
      <c r="J12" s="8" t="s">
        <v>31</v>
      </c>
      <c r="L12" s="11"/>
      <c r="N12" s="10"/>
    </row>
    <row r="13" spans="2:14" ht="20.100000000000001" customHeight="1">
      <c r="B13" s="19">
        <v>6</v>
      </c>
      <c r="C13" s="7">
        <v>169.02</v>
      </c>
      <c r="D13" s="7">
        <v>216.94</v>
      </c>
      <c r="E13" s="7">
        <v>152.69999999999999</v>
      </c>
      <c r="F13" s="7">
        <v>153.44999999999999</v>
      </c>
      <c r="G13" s="7">
        <v>152.69999999999999</v>
      </c>
      <c r="H13" s="7">
        <v>206.8</v>
      </c>
      <c r="I13" s="7">
        <v>157.4</v>
      </c>
      <c r="J13" s="8" t="s">
        <v>31</v>
      </c>
      <c r="L13" s="11"/>
      <c r="N13" s="10"/>
    </row>
    <row r="14" spans="2:14" ht="20.100000000000001" customHeight="1">
      <c r="B14" s="19">
        <v>7</v>
      </c>
      <c r="C14" s="8">
        <v>169.44</v>
      </c>
      <c r="D14" s="7">
        <v>216.59</v>
      </c>
      <c r="E14" s="7">
        <v>151.30000000000001</v>
      </c>
      <c r="F14" s="7">
        <v>152.75</v>
      </c>
      <c r="G14" s="7">
        <v>152.5</v>
      </c>
      <c r="H14" s="7">
        <v>204.3</v>
      </c>
      <c r="I14" s="7">
        <v>157.30000000000001</v>
      </c>
      <c r="J14" s="8" t="s">
        <v>31</v>
      </c>
      <c r="L14" s="11"/>
      <c r="N14" s="10"/>
    </row>
    <row r="15" spans="2:14" ht="20.100000000000001" customHeight="1">
      <c r="B15" s="19">
        <v>8</v>
      </c>
      <c r="C15" s="7">
        <v>168.92</v>
      </c>
      <c r="D15" s="7">
        <v>212.94</v>
      </c>
      <c r="E15" s="7" t="s">
        <v>30</v>
      </c>
      <c r="F15" s="7">
        <v>152.05000000000001</v>
      </c>
      <c r="G15" s="7">
        <v>151.4</v>
      </c>
      <c r="H15" s="7">
        <v>203.6</v>
      </c>
      <c r="I15" s="8" t="s">
        <v>31</v>
      </c>
      <c r="J15" s="8" t="s">
        <v>31</v>
      </c>
      <c r="L15" s="11"/>
      <c r="N15" s="10"/>
    </row>
    <row r="16" spans="2:14" ht="20.100000000000001" customHeight="1">
      <c r="B16" s="19">
        <v>9</v>
      </c>
      <c r="C16" s="7">
        <v>168.08</v>
      </c>
      <c r="D16" s="7">
        <v>211.37</v>
      </c>
      <c r="E16" s="7" t="s">
        <v>31</v>
      </c>
      <c r="F16" s="7" t="s">
        <v>30</v>
      </c>
      <c r="G16" s="7">
        <v>151.69999999999999</v>
      </c>
      <c r="H16" s="7">
        <v>201.7</v>
      </c>
      <c r="I16" s="7" t="s">
        <v>30</v>
      </c>
      <c r="J16" s="8" t="s">
        <v>31</v>
      </c>
      <c r="K16" s="20"/>
      <c r="L16" s="20"/>
      <c r="N16" s="10"/>
    </row>
    <row r="17" spans="2:15" ht="20.100000000000001" customHeight="1">
      <c r="B17" s="19">
        <v>12</v>
      </c>
      <c r="C17" s="8">
        <v>168.22</v>
      </c>
      <c r="D17" s="7">
        <v>211.38</v>
      </c>
      <c r="E17" s="7">
        <v>151.80000000000001</v>
      </c>
      <c r="F17" s="7" t="s">
        <v>30</v>
      </c>
      <c r="G17" s="7" t="s">
        <v>30</v>
      </c>
      <c r="H17" s="7" t="s">
        <v>30</v>
      </c>
      <c r="I17" s="7" t="s">
        <v>30</v>
      </c>
      <c r="J17" s="8" t="s">
        <v>31</v>
      </c>
      <c r="K17" s="20"/>
      <c r="L17" s="20"/>
      <c r="N17" s="10"/>
    </row>
    <row r="18" spans="2:15" ht="20.100000000000001" customHeight="1">
      <c r="B18" s="19">
        <v>13</v>
      </c>
      <c r="C18" s="7">
        <v>169.46</v>
      </c>
      <c r="D18" s="7">
        <v>212.66</v>
      </c>
      <c r="E18" s="7">
        <v>152.6</v>
      </c>
      <c r="F18" s="7">
        <v>153.15</v>
      </c>
      <c r="G18" s="7" t="s">
        <v>30</v>
      </c>
      <c r="H18" s="7" t="s">
        <v>30</v>
      </c>
      <c r="I18" s="7" t="s">
        <v>30</v>
      </c>
      <c r="J18" s="8" t="s">
        <v>31</v>
      </c>
      <c r="L18" s="9"/>
      <c r="N18" s="10"/>
    </row>
    <row r="19" spans="2:15" ht="20.100000000000001" customHeight="1">
      <c r="B19" s="19">
        <v>14</v>
      </c>
      <c r="C19" s="7">
        <v>168.02</v>
      </c>
      <c r="D19" s="7">
        <v>212.27</v>
      </c>
      <c r="E19" s="7" t="s">
        <v>31</v>
      </c>
      <c r="F19" s="7">
        <v>153.15</v>
      </c>
      <c r="G19" s="7">
        <v>152.80000000000001</v>
      </c>
      <c r="H19" s="7">
        <v>200</v>
      </c>
      <c r="I19" s="7" t="s">
        <v>30</v>
      </c>
      <c r="J19" s="8" t="s">
        <v>31</v>
      </c>
      <c r="L19" s="9"/>
      <c r="N19" s="10"/>
    </row>
    <row r="20" spans="2:15" ht="20.100000000000001" customHeight="1">
      <c r="B20" s="19">
        <v>15</v>
      </c>
      <c r="C20" s="7">
        <v>168.41</v>
      </c>
      <c r="D20" s="7">
        <v>214.36</v>
      </c>
      <c r="E20" s="7">
        <v>152.4</v>
      </c>
      <c r="F20" s="7">
        <v>153.6</v>
      </c>
      <c r="G20" s="7">
        <v>152.6</v>
      </c>
      <c r="H20" s="7">
        <v>206</v>
      </c>
      <c r="I20" s="7">
        <v>157.5</v>
      </c>
      <c r="J20" s="8" t="s">
        <v>31</v>
      </c>
      <c r="L20" s="9"/>
      <c r="N20" s="10"/>
    </row>
    <row r="21" spans="2:15" ht="20.100000000000001" customHeight="1">
      <c r="B21" s="19">
        <v>16</v>
      </c>
      <c r="C21" s="7">
        <v>168.86</v>
      </c>
      <c r="D21" s="7">
        <v>218.18</v>
      </c>
      <c r="E21" s="7">
        <v>153.80000000000001</v>
      </c>
      <c r="F21" s="7">
        <v>154.75</v>
      </c>
      <c r="G21" s="7">
        <v>153.1</v>
      </c>
      <c r="H21" s="7">
        <v>207</v>
      </c>
      <c r="I21" s="37">
        <v>162.19999999999999</v>
      </c>
      <c r="J21" s="8" t="s">
        <v>31</v>
      </c>
      <c r="L21" s="9"/>
      <c r="N21" s="10"/>
    </row>
    <row r="22" spans="2:15" ht="20.100000000000001" customHeight="1">
      <c r="B22" s="19">
        <v>19</v>
      </c>
      <c r="C22" s="7">
        <v>170.28</v>
      </c>
      <c r="D22" s="7">
        <v>221.91</v>
      </c>
      <c r="E22" s="7">
        <v>154.5</v>
      </c>
      <c r="F22" s="7">
        <v>155.6</v>
      </c>
      <c r="G22" s="7">
        <v>154.30000000000001</v>
      </c>
      <c r="H22" s="7">
        <v>207.4</v>
      </c>
      <c r="I22" s="7">
        <v>162.5</v>
      </c>
      <c r="J22" s="8" t="s">
        <v>31</v>
      </c>
      <c r="L22" s="11"/>
      <c r="N22" s="10"/>
    </row>
    <row r="23" spans="2:15" ht="20.100000000000001" customHeight="1">
      <c r="B23" s="19">
        <v>20</v>
      </c>
      <c r="C23" s="7">
        <v>170.16</v>
      </c>
      <c r="D23" s="18">
        <v>222.17</v>
      </c>
      <c r="E23" s="7">
        <v>155.30000000000001</v>
      </c>
      <c r="F23" s="7">
        <v>156.35</v>
      </c>
      <c r="G23" s="7">
        <v>154.6</v>
      </c>
      <c r="H23" s="7">
        <v>213</v>
      </c>
      <c r="I23" s="7">
        <v>167</v>
      </c>
      <c r="J23" s="8" t="s">
        <v>31</v>
      </c>
      <c r="L23" s="11"/>
      <c r="N23" s="10"/>
      <c r="O23" t="s">
        <v>34</v>
      </c>
    </row>
    <row r="24" spans="2:15" ht="20.100000000000001" customHeight="1">
      <c r="B24" s="19">
        <v>21</v>
      </c>
      <c r="C24" s="8">
        <v>170.88</v>
      </c>
      <c r="D24" s="22">
        <v>222.83</v>
      </c>
      <c r="E24" s="7">
        <v>156.1</v>
      </c>
      <c r="F24" s="7">
        <v>156.44999999999999</v>
      </c>
      <c r="G24" s="7">
        <v>155.30000000000001</v>
      </c>
      <c r="H24" s="7">
        <v>213.6</v>
      </c>
      <c r="I24" s="7">
        <v>167.1</v>
      </c>
      <c r="J24" s="8" t="s">
        <v>31</v>
      </c>
      <c r="L24" s="11"/>
      <c r="N24" s="10"/>
    </row>
    <row r="25" spans="2:15" ht="20.100000000000001" customHeight="1">
      <c r="B25" s="19">
        <v>22</v>
      </c>
      <c r="C25" s="24">
        <v>174.04</v>
      </c>
      <c r="D25" s="12">
        <v>227.33</v>
      </c>
      <c r="E25" s="7">
        <v>159.6</v>
      </c>
      <c r="F25" s="12">
        <v>161.19999999999999</v>
      </c>
      <c r="G25" s="7">
        <v>155.69999999999999</v>
      </c>
      <c r="H25" s="7">
        <v>211.8</v>
      </c>
      <c r="I25" s="7">
        <v>167.2</v>
      </c>
      <c r="J25" s="8" t="s">
        <v>31</v>
      </c>
      <c r="L25" s="10"/>
      <c r="N25" s="10"/>
    </row>
    <row r="26" spans="2:15" ht="20.100000000000001" customHeight="1">
      <c r="B26" s="19">
        <v>23</v>
      </c>
      <c r="C26" s="7">
        <v>173.79</v>
      </c>
      <c r="D26" s="7">
        <v>228.29</v>
      </c>
      <c r="E26" s="7">
        <v>161.30000000000001</v>
      </c>
      <c r="F26" s="7">
        <v>160.80000000000001</v>
      </c>
      <c r="G26" s="7">
        <v>159.30000000000001</v>
      </c>
      <c r="H26" s="7">
        <v>212.3</v>
      </c>
      <c r="I26" s="7">
        <v>167.3</v>
      </c>
      <c r="J26" s="8" t="s">
        <v>31</v>
      </c>
      <c r="L26" s="10"/>
      <c r="N26" s="10"/>
    </row>
    <row r="27" spans="2:15" ht="20.100000000000001" customHeight="1">
      <c r="B27" s="23">
        <v>26</v>
      </c>
      <c r="C27" s="7" t="s">
        <v>30</v>
      </c>
      <c r="D27" s="7" t="s">
        <v>30</v>
      </c>
      <c r="E27" s="31">
        <v>160.9</v>
      </c>
      <c r="F27" s="7">
        <v>160.9</v>
      </c>
      <c r="G27" s="31">
        <v>160.30000000000001</v>
      </c>
      <c r="H27" s="31">
        <v>210.8</v>
      </c>
      <c r="I27" s="31">
        <v>167.4</v>
      </c>
      <c r="J27" s="8" t="s">
        <v>31</v>
      </c>
      <c r="L27" s="10"/>
    </row>
    <row r="28" spans="2:15" ht="20.100000000000001" customHeight="1">
      <c r="B28" s="19">
        <v>27</v>
      </c>
      <c r="C28" s="22">
        <v>177.2</v>
      </c>
      <c r="D28" s="18">
        <v>231.33</v>
      </c>
      <c r="E28" s="22">
        <v>163.19999999999999</v>
      </c>
      <c r="F28" s="31">
        <v>164.35</v>
      </c>
      <c r="G28" s="31">
        <v>159.30000000000001</v>
      </c>
      <c r="H28" s="31">
        <v>203.5</v>
      </c>
      <c r="I28" s="38">
        <v>167.5</v>
      </c>
      <c r="J28" s="8" t="s">
        <v>31</v>
      </c>
      <c r="L28" s="10"/>
    </row>
    <row r="29" spans="2:15" ht="20.100000000000001" customHeight="1">
      <c r="B29" s="23">
        <v>28</v>
      </c>
      <c r="C29" s="31">
        <v>176.96</v>
      </c>
      <c r="D29" s="31">
        <v>230.05</v>
      </c>
      <c r="E29" s="31">
        <v>162.69999999999999</v>
      </c>
      <c r="F29" s="31">
        <v>163.5</v>
      </c>
      <c r="G29" s="31">
        <v>161.5</v>
      </c>
      <c r="H29" s="31">
        <v>207.3</v>
      </c>
      <c r="I29" s="7">
        <v>167.5</v>
      </c>
      <c r="J29" s="8" t="s">
        <v>31</v>
      </c>
      <c r="L29" s="10"/>
    </row>
    <row r="30" spans="2:15" ht="20.100000000000001" customHeight="1">
      <c r="B30" s="19">
        <v>29</v>
      </c>
      <c r="C30" s="22">
        <v>177.9</v>
      </c>
      <c r="D30" s="18">
        <v>230.18</v>
      </c>
      <c r="E30" s="22">
        <v>161.9</v>
      </c>
      <c r="F30" s="22">
        <v>161.4</v>
      </c>
      <c r="G30" s="22">
        <v>161.1</v>
      </c>
      <c r="H30" s="22">
        <v>207.2</v>
      </c>
      <c r="I30" s="7">
        <v>167.3</v>
      </c>
      <c r="J30" s="8" t="s">
        <v>31</v>
      </c>
    </row>
    <row r="31" spans="2:15" ht="20.100000000000001" customHeight="1" thickBot="1">
      <c r="B31" s="19"/>
      <c r="C31" s="22"/>
      <c r="D31" s="18"/>
      <c r="E31" s="22"/>
      <c r="F31" s="22"/>
      <c r="G31" s="22"/>
      <c r="H31" s="22"/>
      <c r="I31" s="7"/>
      <c r="J31" s="8" t="s">
        <v>31</v>
      </c>
    </row>
    <row r="32" spans="2:15" ht="20.100000000000001" customHeight="1" thickBot="1">
      <c r="B32" s="14" t="s">
        <v>22</v>
      </c>
      <c r="C32" s="13">
        <f t="shared" ref="C32:J32" si="0">AVERAGE(C10:C31)</f>
        <v>170.852</v>
      </c>
      <c r="D32" s="13">
        <f t="shared" si="0"/>
        <v>220.20950000000002</v>
      </c>
      <c r="E32" s="13">
        <f t="shared" si="0"/>
        <v>155.92777777777775</v>
      </c>
      <c r="F32" s="13">
        <f t="shared" si="0"/>
        <v>156.65555555555554</v>
      </c>
      <c r="G32" s="13">
        <f t="shared" si="0"/>
        <v>154.97368421052633</v>
      </c>
      <c r="H32" s="13">
        <f t="shared" si="0"/>
        <v>207.38947368421054</v>
      </c>
      <c r="I32" s="13">
        <f t="shared" si="0"/>
        <v>162.95000000000002</v>
      </c>
      <c r="J32" s="13" t="e">
        <f t="shared" si="0"/>
        <v>#DIV/0!</v>
      </c>
    </row>
    <row r="33" spans="2:10" ht="15.75" thickBot="1">
      <c r="B33" s="14" t="s">
        <v>23</v>
      </c>
      <c r="C33" s="13">
        <f t="shared" ref="C33:J33" si="1">MIN(C10:C31)</f>
        <v>168.02</v>
      </c>
      <c r="D33" s="13">
        <f t="shared" si="1"/>
        <v>211.37</v>
      </c>
      <c r="E33" s="13">
        <f t="shared" si="1"/>
        <v>150.69999999999999</v>
      </c>
      <c r="F33" s="13">
        <f t="shared" si="1"/>
        <v>152.05000000000001</v>
      </c>
      <c r="G33" s="13">
        <f t="shared" si="1"/>
        <v>151.19999999999999</v>
      </c>
      <c r="H33" s="13">
        <f t="shared" si="1"/>
        <v>200</v>
      </c>
      <c r="I33" s="13">
        <f t="shared" si="1"/>
        <v>157.19999999999999</v>
      </c>
      <c r="J33" s="13">
        <f t="shared" si="1"/>
        <v>0</v>
      </c>
    </row>
    <row r="34" spans="2:10" ht="15.75" thickBot="1">
      <c r="B34" s="14" t="s">
        <v>24</v>
      </c>
      <c r="C34" s="13">
        <f t="shared" ref="C34:J34" si="2">MAX(C10:C31)</f>
        <v>177.9</v>
      </c>
      <c r="D34" s="13">
        <f t="shared" si="2"/>
        <v>231.33</v>
      </c>
      <c r="E34" s="13">
        <f t="shared" si="2"/>
        <v>163.19999999999999</v>
      </c>
      <c r="F34" s="13">
        <f t="shared" si="2"/>
        <v>164.35</v>
      </c>
      <c r="G34" s="13">
        <f t="shared" si="2"/>
        <v>161.5</v>
      </c>
      <c r="H34" s="13">
        <f t="shared" si="2"/>
        <v>213.6</v>
      </c>
      <c r="I34" s="13">
        <f t="shared" si="2"/>
        <v>167.5</v>
      </c>
      <c r="J34" s="13">
        <f t="shared" si="2"/>
        <v>0</v>
      </c>
    </row>
    <row r="35" spans="2:10">
      <c r="B35" s="16" t="s">
        <v>26</v>
      </c>
      <c r="C35"/>
      <c r="D35"/>
      <c r="E35"/>
      <c r="F35"/>
      <c r="G35"/>
      <c r="H35"/>
      <c r="I35"/>
      <c r="J35"/>
    </row>
    <row r="36" spans="2:10">
      <c r="B36" s="17" t="s">
        <v>27</v>
      </c>
      <c r="C36"/>
      <c r="D36"/>
      <c r="E36"/>
      <c r="F36"/>
      <c r="G36"/>
      <c r="H36"/>
      <c r="I36"/>
      <c r="J36"/>
    </row>
    <row r="37" spans="2:10">
      <c r="B37" s="16" t="s">
        <v>28</v>
      </c>
      <c r="C37"/>
      <c r="D37"/>
      <c r="E37"/>
      <c r="F37"/>
      <c r="G37"/>
      <c r="H37"/>
      <c r="I37"/>
      <c r="J37"/>
    </row>
    <row r="38" spans="2:10">
      <c r="B38" s="16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" right="0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8"/>
  <sheetViews>
    <sheetView zoomScaleNormal="100" workbookViewId="0">
      <selection activeCell="O13" sqref="O13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8" ht="19.5" customHeight="1">
      <c r="B2" s="135" t="s">
        <v>0</v>
      </c>
      <c r="C2" s="135"/>
      <c r="D2" s="135"/>
      <c r="E2" s="135"/>
      <c r="F2" s="135"/>
      <c r="G2" s="135"/>
      <c r="H2" s="135"/>
      <c r="I2" s="135"/>
      <c r="J2" s="135"/>
    </row>
    <row r="3" spans="2:18" ht="19.5" customHeight="1">
      <c r="B3" s="135" t="s">
        <v>1</v>
      </c>
      <c r="C3" s="135"/>
      <c r="D3" s="135"/>
      <c r="E3" s="135"/>
      <c r="F3" s="135"/>
      <c r="G3" s="135"/>
      <c r="H3" s="135"/>
      <c r="I3" s="135"/>
      <c r="J3" s="135"/>
      <c r="M3" t="s">
        <v>32</v>
      </c>
    </row>
    <row r="4" spans="2:18" ht="19.5" customHeight="1">
      <c r="B4" s="1"/>
    </row>
    <row r="5" spans="2:18" ht="19.5" customHeight="1">
      <c r="B5" s="136" t="s">
        <v>36</v>
      </c>
      <c r="C5" s="136"/>
      <c r="D5" s="136"/>
      <c r="E5" s="136"/>
      <c r="F5" s="136"/>
      <c r="G5" s="136"/>
      <c r="H5" s="136"/>
      <c r="I5" s="136"/>
      <c r="J5" s="136"/>
    </row>
    <row r="6" spans="2:18" ht="19.5" customHeight="1"/>
    <row r="7" spans="2:18" ht="20.100000000000001" customHeight="1">
      <c r="B7" s="137" t="s">
        <v>2</v>
      </c>
      <c r="C7" s="138" t="s">
        <v>3</v>
      </c>
      <c r="D7" s="139"/>
      <c r="E7" s="3" t="s">
        <v>4</v>
      </c>
      <c r="F7" s="3" t="s">
        <v>5</v>
      </c>
      <c r="G7" s="140" t="s">
        <v>6</v>
      </c>
      <c r="H7" s="140"/>
      <c r="I7" s="3" t="s">
        <v>7</v>
      </c>
      <c r="J7" s="3" t="s">
        <v>8</v>
      </c>
    </row>
    <row r="8" spans="2:18" ht="20.100000000000001" customHeight="1">
      <c r="B8" s="137"/>
      <c r="C8" s="141" t="s">
        <v>9</v>
      </c>
      <c r="D8" s="142"/>
      <c r="E8" s="4" t="s">
        <v>10</v>
      </c>
      <c r="F8" s="4" t="s">
        <v>11</v>
      </c>
      <c r="G8" s="143" t="s">
        <v>12</v>
      </c>
      <c r="H8" s="143"/>
      <c r="I8" s="4" t="s">
        <v>13</v>
      </c>
      <c r="J8" s="4" t="s">
        <v>14</v>
      </c>
    </row>
    <row r="9" spans="2:18" ht="20.100000000000001" customHeight="1">
      <c r="B9" s="137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8" ht="20.100000000000001" customHeight="1">
      <c r="B10" s="19">
        <v>3</v>
      </c>
      <c r="C10" s="7" t="s">
        <v>30</v>
      </c>
      <c r="D10" s="7" t="s">
        <v>30</v>
      </c>
      <c r="E10" s="7">
        <v>176.6</v>
      </c>
      <c r="F10" s="7" t="s">
        <v>30</v>
      </c>
      <c r="G10" s="7">
        <v>174.8</v>
      </c>
      <c r="H10" s="7">
        <v>226.3</v>
      </c>
      <c r="I10" s="32">
        <v>178.5</v>
      </c>
      <c r="J10" s="8" t="s">
        <v>31</v>
      </c>
    </row>
    <row r="11" spans="2:18" ht="20.100000000000001" customHeight="1">
      <c r="B11" s="19">
        <v>4</v>
      </c>
      <c r="C11" s="7">
        <v>194.21</v>
      </c>
      <c r="D11" s="8">
        <v>250.64</v>
      </c>
      <c r="E11" s="7">
        <v>174.5</v>
      </c>
      <c r="F11" s="7">
        <v>176.75</v>
      </c>
      <c r="G11" s="7">
        <v>175</v>
      </c>
      <c r="H11" s="7">
        <v>224.6</v>
      </c>
      <c r="I11" s="32">
        <v>178</v>
      </c>
      <c r="J11" s="8" t="s">
        <v>31</v>
      </c>
      <c r="L11" s="21"/>
      <c r="M11" s="21"/>
      <c r="N11" s="10"/>
    </row>
    <row r="12" spans="2:18" ht="20.100000000000001" customHeight="1">
      <c r="B12" s="19">
        <v>5</v>
      </c>
      <c r="C12" s="7">
        <v>193.99</v>
      </c>
      <c r="D12" s="7">
        <v>247.42</v>
      </c>
      <c r="E12" s="7">
        <v>174.6</v>
      </c>
      <c r="F12" s="7">
        <v>174.65</v>
      </c>
      <c r="G12" s="7">
        <v>173</v>
      </c>
      <c r="H12" s="7">
        <v>228</v>
      </c>
      <c r="I12" s="32">
        <v>177.5</v>
      </c>
      <c r="J12" s="8" t="s">
        <v>31</v>
      </c>
      <c r="L12" s="21"/>
      <c r="M12" s="21"/>
      <c r="N12" s="10"/>
    </row>
    <row r="13" spans="2:18" ht="20.100000000000001" customHeight="1">
      <c r="B13" s="19">
        <v>6</v>
      </c>
      <c r="C13" s="7">
        <v>195.03</v>
      </c>
      <c r="D13" s="7">
        <v>245.57</v>
      </c>
      <c r="E13" s="7">
        <v>180.1</v>
      </c>
      <c r="F13" s="7">
        <v>175.35</v>
      </c>
      <c r="G13" s="7">
        <v>173.5</v>
      </c>
      <c r="H13" s="7">
        <v>235</v>
      </c>
      <c r="I13" s="32">
        <v>176</v>
      </c>
      <c r="J13" s="8" t="s">
        <v>31</v>
      </c>
      <c r="L13" s="21"/>
      <c r="M13" s="21"/>
      <c r="N13" s="10"/>
    </row>
    <row r="14" spans="2:18" ht="20.100000000000001" customHeight="1">
      <c r="B14" s="19">
        <v>7</v>
      </c>
      <c r="C14" s="7">
        <v>195.93</v>
      </c>
      <c r="D14" s="7">
        <v>250.07</v>
      </c>
      <c r="E14" s="7">
        <v>186.5</v>
      </c>
      <c r="F14" s="7">
        <v>185.25</v>
      </c>
      <c r="G14" s="7">
        <v>179.8</v>
      </c>
      <c r="H14" s="7">
        <v>235</v>
      </c>
      <c r="I14" s="32">
        <v>180</v>
      </c>
      <c r="J14" s="8" t="s">
        <v>31</v>
      </c>
      <c r="L14" s="21"/>
      <c r="M14" s="21" t="s">
        <v>32</v>
      </c>
      <c r="N14" s="10"/>
      <c r="R14" t="s">
        <v>32</v>
      </c>
    </row>
    <row r="15" spans="2:18" ht="20.100000000000001" customHeight="1">
      <c r="B15" s="19">
        <v>10</v>
      </c>
      <c r="C15" s="7">
        <v>195.45</v>
      </c>
      <c r="D15" s="7">
        <v>247.7</v>
      </c>
      <c r="E15" s="7">
        <v>185.4</v>
      </c>
      <c r="F15" s="7">
        <v>184.7</v>
      </c>
      <c r="G15" s="7">
        <v>183.7</v>
      </c>
      <c r="H15" s="7">
        <v>240</v>
      </c>
      <c r="I15" s="7">
        <v>181</v>
      </c>
      <c r="J15" s="8" t="s">
        <v>31</v>
      </c>
      <c r="L15" s="21"/>
      <c r="M15" s="21"/>
      <c r="N15" s="10"/>
      <c r="O15" t="s">
        <v>35</v>
      </c>
    </row>
    <row r="16" spans="2:18" ht="20.100000000000001" customHeight="1">
      <c r="B16" s="19">
        <v>11</v>
      </c>
      <c r="C16" s="7">
        <v>196.3</v>
      </c>
      <c r="D16" s="7">
        <v>245.21</v>
      </c>
      <c r="E16" s="7">
        <v>178.9</v>
      </c>
      <c r="F16" s="7">
        <v>182.8</v>
      </c>
      <c r="G16" s="7">
        <v>182.9</v>
      </c>
      <c r="H16" s="7">
        <v>240</v>
      </c>
      <c r="I16" s="7">
        <v>181.5</v>
      </c>
      <c r="J16" s="8" t="s">
        <v>31</v>
      </c>
      <c r="L16" s="21"/>
      <c r="M16" s="21"/>
      <c r="N16" s="10"/>
    </row>
    <row r="17" spans="2:16" ht="20.100000000000001" customHeight="1">
      <c r="B17" s="19">
        <v>12</v>
      </c>
      <c r="C17" s="7" t="s">
        <v>30</v>
      </c>
      <c r="D17" s="7" t="s">
        <v>30</v>
      </c>
      <c r="E17" s="7">
        <v>181.7</v>
      </c>
      <c r="F17" s="7">
        <v>180.95</v>
      </c>
      <c r="G17" s="7">
        <v>178</v>
      </c>
      <c r="H17" s="7">
        <v>240</v>
      </c>
      <c r="I17" s="7">
        <v>181</v>
      </c>
      <c r="J17" s="8" t="s">
        <v>31</v>
      </c>
      <c r="L17" s="21"/>
      <c r="M17" s="21"/>
      <c r="N17" s="10"/>
    </row>
    <row r="18" spans="2:16" ht="20.100000000000001" customHeight="1">
      <c r="B18" s="19">
        <v>13</v>
      </c>
      <c r="C18" s="7">
        <v>195.46</v>
      </c>
      <c r="D18" s="7">
        <v>243.93</v>
      </c>
      <c r="E18" s="7">
        <v>178.5</v>
      </c>
      <c r="F18" s="7">
        <v>180.7</v>
      </c>
      <c r="G18" s="7">
        <v>181</v>
      </c>
      <c r="H18" s="7">
        <v>240</v>
      </c>
      <c r="I18" s="7">
        <v>180.8</v>
      </c>
      <c r="J18" s="8" t="s">
        <v>31</v>
      </c>
      <c r="L18" s="21"/>
      <c r="M18" s="21"/>
      <c r="N18" s="10"/>
    </row>
    <row r="19" spans="2:16" ht="20.100000000000001" customHeight="1">
      <c r="B19" s="19">
        <v>14</v>
      </c>
      <c r="C19" s="7">
        <v>195.29</v>
      </c>
      <c r="D19" s="7">
        <v>238.21</v>
      </c>
      <c r="E19" s="7">
        <v>175.7</v>
      </c>
      <c r="F19" s="7">
        <v>178.75</v>
      </c>
      <c r="G19" s="7">
        <v>177.2</v>
      </c>
      <c r="H19" s="7">
        <v>240</v>
      </c>
      <c r="I19" s="7">
        <v>180</v>
      </c>
      <c r="J19" s="8" t="s">
        <v>31</v>
      </c>
      <c r="L19" s="21"/>
      <c r="M19" s="21"/>
      <c r="N19" s="10"/>
    </row>
    <row r="20" spans="2:16" ht="20.100000000000001" customHeight="1">
      <c r="B20" s="19">
        <v>17</v>
      </c>
      <c r="C20" s="7" t="s">
        <v>30</v>
      </c>
      <c r="D20" s="7" t="s">
        <v>30</v>
      </c>
      <c r="E20" s="7" t="s">
        <v>30</v>
      </c>
      <c r="F20" s="7" t="s">
        <v>30</v>
      </c>
      <c r="G20" s="7">
        <v>172.3</v>
      </c>
      <c r="H20" s="7">
        <v>238</v>
      </c>
      <c r="I20" s="7">
        <v>179.8</v>
      </c>
      <c r="J20" s="8" t="s">
        <v>31</v>
      </c>
      <c r="L20" s="21"/>
      <c r="M20" s="21"/>
      <c r="N20" s="10"/>
    </row>
    <row r="21" spans="2:16" ht="20.100000000000001" customHeight="1">
      <c r="B21" s="19">
        <v>18</v>
      </c>
      <c r="C21" s="7">
        <v>189.86</v>
      </c>
      <c r="D21" s="7">
        <v>228.53</v>
      </c>
      <c r="E21" s="7">
        <v>171.1</v>
      </c>
      <c r="F21" s="7">
        <v>175.15</v>
      </c>
      <c r="G21" s="7" t="s">
        <v>30</v>
      </c>
      <c r="H21" s="7" t="s">
        <v>30</v>
      </c>
      <c r="I21" s="7">
        <v>179.1</v>
      </c>
      <c r="J21" s="8" t="s">
        <v>31</v>
      </c>
      <c r="L21" s="21"/>
      <c r="M21" s="21"/>
      <c r="N21" s="10"/>
    </row>
    <row r="22" spans="2:16" ht="20.100000000000001" customHeight="1">
      <c r="B22" s="19">
        <v>19</v>
      </c>
      <c r="C22" s="7">
        <v>188.37</v>
      </c>
      <c r="D22" s="7">
        <v>223.72</v>
      </c>
      <c r="E22" s="7">
        <v>171.7</v>
      </c>
      <c r="F22" s="7">
        <v>173.5</v>
      </c>
      <c r="G22" s="7">
        <v>169.3</v>
      </c>
      <c r="H22" s="7">
        <v>234.9</v>
      </c>
      <c r="I22" s="7">
        <v>178.8</v>
      </c>
      <c r="J22" s="8" t="s">
        <v>31</v>
      </c>
      <c r="L22" s="21"/>
      <c r="M22" s="21"/>
      <c r="N22" s="10"/>
      <c r="O22" t="s">
        <v>32</v>
      </c>
    </row>
    <row r="23" spans="2:16" ht="20.100000000000001" customHeight="1">
      <c r="B23" s="19">
        <v>20</v>
      </c>
      <c r="C23" s="7">
        <v>188.04</v>
      </c>
      <c r="D23" s="7">
        <v>221.8</v>
      </c>
      <c r="E23" s="7">
        <v>173.1</v>
      </c>
      <c r="F23" s="7">
        <v>172.8</v>
      </c>
      <c r="G23" s="7">
        <v>171.9</v>
      </c>
      <c r="H23" s="7">
        <v>232</v>
      </c>
      <c r="I23" s="7">
        <v>178</v>
      </c>
      <c r="J23" s="8" t="s">
        <v>31</v>
      </c>
      <c r="L23" s="11"/>
      <c r="M23" t="s">
        <v>32</v>
      </c>
      <c r="N23" s="10"/>
    </row>
    <row r="24" spans="2:16" ht="20.100000000000001" customHeight="1">
      <c r="B24" s="19">
        <v>21</v>
      </c>
      <c r="C24" s="31">
        <v>188.15</v>
      </c>
      <c r="D24" s="31">
        <v>219.06</v>
      </c>
      <c r="E24" s="7">
        <v>171.2</v>
      </c>
      <c r="F24" s="7">
        <v>171.75</v>
      </c>
      <c r="G24" s="7">
        <v>173.2</v>
      </c>
      <c r="H24" s="7">
        <v>230</v>
      </c>
      <c r="I24" s="7">
        <v>177</v>
      </c>
      <c r="J24" s="8" t="s">
        <v>31</v>
      </c>
      <c r="L24" s="11"/>
      <c r="N24" s="10"/>
    </row>
    <row r="25" spans="2:16" ht="20.100000000000001" customHeight="1">
      <c r="B25" s="19">
        <v>24</v>
      </c>
      <c r="C25" s="7">
        <v>185.85</v>
      </c>
      <c r="D25" s="7">
        <v>215.35</v>
      </c>
      <c r="E25" s="7">
        <v>171</v>
      </c>
      <c r="F25" s="7">
        <v>171.15</v>
      </c>
      <c r="G25" s="7">
        <v>169.6</v>
      </c>
      <c r="H25" s="7">
        <v>224</v>
      </c>
      <c r="I25" s="7">
        <v>176.7</v>
      </c>
      <c r="J25" s="8" t="s">
        <v>31</v>
      </c>
      <c r="L25" s="11"/>
      <c r="N25" s="10"/>
      <c r="P25" t="s">
        <v>32</v>
      </c>
    </row>
    <row r="26" spans="2:16" ht="20.100000000000001" customHeight="1">
      <c r="B26" s="19">
        <v>25</v>
      </c>
      <c r="C26" s="12">
        <v>185.93</v>
      </c>
      <c r="D26" s="12">
        <v>221.2</v>
      </c>
      <c r="E26" s="7">
        <v>173.7</v>
      </c>
      <c r="F26" s="7">
        <v>172.8</v>
      </c>
      <c r="G26" s="7">
        <v>171</v>
      </c>
      <c r="H26" s="40">
        <v>220</v>
      </c>
      <c r="I26" s="7">
        <v>176.8</v>
      </c>
      <c r="J26" s="8" t="s">
        <v>31</v>
      </c>
      <c r="L26" s="10"/>
      <c r="N26" s="10" t="s">
        <v>32</v>
      </c>
    </row>
    <row r="27" spans="2:16" ht="20.100000000000001" customHeight="1">
      <c r="B27" s="19">
        <v>26</v>
      </c>
      <c r="C27" s="7">
        <v>185.73</v>
      </c>
      <c r="D27" s="7">
        <v>217.92</v>
      </c>
      <c r="E27" s="7">
        <v>171.2</v>
      </c>
      <c r="F27" s="7">
        <v>171.55</v>
      </c>
      <c r="G27" s="7">
        <v>171.6</v>
      </c>
      <c r="H27" s="7">
        <v>227</v>
      </c>
      <c r="I27" s="7">
        <v>176.2</v>
      </c>
      <c r="J27" s="8" t="s">
        <v>31</v>
      </c>
      <c r="L27" s="10"/>
      <c r="M27" t="s">
        <v>32</v>
      </c>
      <c r="N27" s="10"/>
    </row>
    <row r="28" spans="2:16" ht="20.100000000000001" customHeight="1">
      <c r="B28" s="19">
        <v>27</v>
      </c>
      <c r="C28" s="7">
        <v>182.92</v>
      </c>
      <c r="D28" s="7">
        <v>217.46</v>
      </c>
      <c r="E28" s="7">
        <v>167.5</v>
      </c>
      <c r="F28" s="7">
        <v>170.4</v>
      </c>
      <c r="G28" s="7">
        <v>169.4</v>
      </c>
      <c r="H28" s="7">
        <v>225</v>
      </c>
      <c r="I28" s="31">
        <v>176</v>
      </c>
      <c r="J28" s="8" t="s">
        <v>31</v>
      </c>
      <c r="L28" s="10"/>
    </row>
    <row r="29" spans="2:16" ht="20.100000000000001" customHeight="1" thickBot="1">
      <c r="B29" s="23">
        <v>28</v>
      </c>
      <c r="C29" s="31">
        <v>182.31</v>
      </c>
      <c r="D29" s="31">
        <v>214.92</v>
      </c>
      <c r="E29" s="7">
        <v>167.8</v>
      </c>
      <c r="F29" s="7">
        <v>169.05</v>
      </c>
      <c r="G29" s="7">
        <v>165.3</v>
      </c>
      <c r="H29" s="7">
        <v>222</v>
      </c>
      <c r="I29" s="31">
        <v>175.9</v>
      </c>
      <c r="J29" s="8" t="s">
        <v>31</v>
      </c>
      <c r="L29" s="10"/>
    </row>
    <row r="30" spans="2:16" ht="20.100000000000001" customHeight="1" thickBot="1">
      <c r="B30" s="14" t="s">
        <v>22</v>
      </c>
      <c r="C30" s="13">
        <f t="shared" ref="C30:J30" si="0">AVERAGE(C10:C29)</f>
        <v>190.51882352941175</v>
      </c>
      <c r="D30" s="13">
        <f t="shared" si="0"/>
        <v>232.27705882352942</v>
      </c>
      <c r="E30" s="13">
        <f t="shared" si="0"/>
        <v>175.30526315789473</v>
      </c>
      <c r="F30" s="13">
        <f t="shared" si="0"/>
        <v>176.00277777777785</v>
      </c>
      <c r="G30" s="13">
        <f t="shared" si="0"/>
        <v>174.34210526315789</v>
      </c>
      <c r="H30" s="13">
        <f t="shared" si="0"/>
        <v>231.67368421052632</v>
      </c>
      <c r="I30" s="13">
        <f t="shared" si="0"/>
        <v>178.43</v>
      </c>
      <c r="J30" s="13" t="e">
        <f t="shared" si="0"/>
        <v>#DIV/0!</v>
      </c>
    </row>
    <row r="31" spans="2:16" ht="20.100000000000001" customHeight="1" thickBot="1">
      <c r="B31" s="14" t="s">
        <v>23</v>
      </c>
      <c r="C31" s="13">
        <f t="shared" ref="C31:J31" si="1">MIN(C10:C29)</f>
        <v>182.31</v>
      </c>
      <c r="D31" s="13">
        <f t="shared" si="1"/>
        <v>214.92</v>
      </c>
      <c r="E31" s="13">
        <f t="shared" si="1"/>
        <v>167.5</v>
      </c>
      <c r="F31" s="13">
        <f t="shared" si="1"/>
        <v>169.05</v>
      </c>
      <c r="G31" s="13">
        <f t="shared" si="1"/>
        <v>165.3</v>
      </c>
      <c r="H31" s="13">
        <f t="shared" si="1"/>
        <v>220</v>
      </c>
      <c r="I31" s="13">
        <f t="shared" si="1"/>
        <v>175.9</v>
      </c>
      <c r="J31" s="13">
        <f t="shared" si="1"/>
        <v>0</v>
      </c>
    </row>
    <row r="32" spans="2:16" ht="20.100000000000001" customHeight="1" thickBot="1">
      <c r="B32" s="14" t="s">
        <v>24</v>
      </c>
      <c r="C32" s="13">
        <f t="shared" ref="C32:J32" si="2">MAX(C10:C29)</f>
        <v>196.3</v>
      </c>
      <c r="D32" s="13">
        <f t="shared" si="2"/>
        <v>250.64</v>
      </c>
      <c r="E32" s="13">
        <f t="shared" si="2"/>
        <v>186.5</v>
      </c>
      <c r="F32" s="13">
        <f t="shared" si="2"/>
        <v>185.25</v>
      </c>
      <c r="G32" s="13">
        <f t="shared" si="2"/>
        <v>183.7</v>
      </c>
      <c r="H32" s="13">
        <f t="shared" si="2"/>
        <v>240</v>
      </c>
      <c r="I32" s="13">
        <f t="shared" si="2"/>
        <v>181.5</v>
      </c>
      <c r="J32" s="13">
        <f t="shared" si="2"/>
        <v>0</v>
      </c>
    </row>
    <row r="34" spans="2:10">
      <c r="B34" s="15" t="s">
        <v>25</v>
      </c>
      <c r="C34"/>
      <c r="D34"/>
      <c r="E34"/>
      <c r="F34"/>
      <c r="G34"/>
      <c r="H34"/>
      <c r="I34"/>
      <c r="J34"/>
    </row>
    <row r="35" spans="2:10">
      <c r="B35" s="16" t="s">
        <v>26</v>
      </c>
      <c r="C35"/>
      <c r="D35"/>
      <c r="E35"/>
      <c r="F35"/>
      <c r="G35"/>
      <c r="H35"/>
      <c r="I35"/>
      <c r="J35"/>
    </row>
    <row r="36" spans="2:10">
      <c r="B36" s="17" t="s">
        <v>27</v>
      </c>
      <c r="C36"/>
      <c r="D36"/>
      <c r="E36"/>
      <c r="F36"/>
      <c r="G36"/>
      <c r="H36"/>
      <c r="I36"/>
      <c r="J36"/>
    </row>
    <row r="37" spans="2:10">
      <c r="B37" s="16" t="s">
        <v>28</v>
      </c>
      <c r="C37"/>
      <c r="D37"/>
      <c r="E37"/>
      <c r="F37"/>
      <c r="G37"/>
      <c r="H37"/>
      <c r="I37"/>
      <c r="J37"/>
    </row>
    <row r="38" spans="2:10">
      <c r="B38" s="16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N38"/>
  <sheetViews>
    <sheetView zoomScaleNormal="100" workbookViewId="0">
      <selection activeCell="C10" sqref="C10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35" t="s">
        <v>0</v>
      </c>
      <c r="C2" s="135"/>
      <c r="D2" s="135"/>
      <c r="E2" s="135"/>
      <c r="F2" s="135"/>
      <c r="G2" s="135"/>
      <c r="H2" s="135"/>
      <c r="I2" s="135"/>
      <c r="J2" s="135"/>
    </row>
    <row r="3" spans="2:14" ht="19.5" customHeight="1">
      <c r="B3" s="135" t="s">
        <v>1</v>
      </c>
      <c r="C3" s="135"/>
      <c r="D3" s="135"/>
      <c r="E3" s="135"/>
      <c r="F3" s="135"/>
      <c r="G3" s="135"/>
      <c r="H3" s="135"/>
      <c r="I3" s="135"/>
      <c r="J3" s="135"/>
    </row>
    <row r="4" spans="2:14" ht="19.5" customHeight="1">
      <c r="B4" s="1"/>
    </row>
    <row r="5" spans="2:14" ht="19.5" customHeight="1">
      <c r="B5" s="136" t="s">
        <v>41</v>
      </c>
      <c r="C5" s="136"/>
      <c r="D5" s="136"/>
      <c r="E5" s="136"/>
      <c r="F5" s="136"/>
      <c r="G5" s="136"/>
      <c r="H5" s="136"/>
      <c r="I5" s="136"/>
      <c r="J5" s="136"/>
    </row>
    <row r="6" spans="2:14" ht="19.5" customHeight="1"/>
    <row r="7" spans="2:14" ht="20.100000000000001" customHeight="1">
      <c r="B7" s="137" t="s">
        <v>2</v>
      </c>
      <c r="C7" s="138" t="s">
        <v>3</v>
      </c>
      <c r="D7" s="139"/>
      <c r="E7" s="3" t="s">
        <v>4</v>
      </c>
      <c r="F7" s="3" t="s">
        <v>5</v>
      </c>
      <c r="G7" s="140" t="s">
        <v>6</v>
      </c>
      <c r="H7" s="140"/>
      <c r="I7" s="3" t="s">
        <v>7</v>
      </c>
      <c r="J7" s="3" t="s">
        <v>8</v>
      </c>
    </row>
    <row r="8" spans="2:14" ht="20.100000000000001" customHeight="1">
      <c r="B8" s="137"/>
      <c r="C8" s="141" t="s">
        <v>9</v>
      </c>
      <c r="D8" s="142"/>
      <c r="E8" s="4" t="s">
        <v>10</v>
      </c>
      <c r="F8" s="4" t="s">
        <v>11</v>
      </c>
      <c r="G8" s="143" t="s">
        <v>12</v>
      </c>
      <c r="H8" s="143"/>
      <c r="I8" s="4" t="s">
        <v>13</v>
      </c>
      <c r="J8" s="4" t="s">
        <v>14</v>
      </c>
    </row>
    <row r="9" spans="2:14" ht="20.100000000000001" customHeight="1">
      <c r="B9" s="137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19">
        <v>1</v>
      </c>
      <c r="C10" s="7">
        <v>177.79</v>
      </c>
      <c r="D10" s="7">
        <v>256.95999999999998</v>
      </c>
      <c r="E10" s="7">
        <v>165.5</v>
      </c>
      <c r="F10" s="7">
        <v>163.9</v>
      </c>
      <c r="G10" s="7" t="s">
        <v>30</v>
      </c>
      <c r="H10" s="7" t="s">
        <v>30</v>
      </c>
      <c r="I10" s="32">
        <v>171.5</v>
      </c>
      <c r="J10" s="8" t="s">
        <v>31</v>
      </c>
      <c r="L10" s="9"/>
      <c r="N10" s="10"/>
    </row>
    <row r="11" spans="2:14" ht="20.100000000000001" customHeight="1">
      <c r="B11" s="19">
        <v>2</v>
      </c>
      <c r="C11" s="8">
        <v>176.5</v>
      </c>
      <c r="D11" s="8">
        <v>251.39</v>
      </c>
      <c r="E11" s="7">
        <v>164.7</v>
      </c>
      <c r="F11" s="7">
        <v>164.7</v>
      </c>
      <c r="G11" s="7">
        <v>164.4</v>
      </c>
      <c r="H11" s="7">
        <v>250</v>
      </c>
      <c r="I11" s="32">
        <v>171.6</v>
      </c>
      <c r="J11" s="8" t="s">
        <v>31</v>
      </c>
      <c r="L11" s="11"/>
      <c r="N11" s="10"/>
    </row>
    <row r="12" spans="2:14" ht="20.100000000000001" customHeight="1">
      <c r="B12" s="19">
        <v>3</v>
      </c>
      <c r="C12" s="7">
        <v>176.23</v>
      </c>
      <c r="D12" s="7">
        <v>250.49</v>
      </c>
      <c r="E12" s="7">
        <v>163.1</v>
      </c>
      <c r="F12" s="7">
        <v>163.35</v>
      </c>
      <c r="G12" s="7">
        <v>162.80000000000001</v>
      </c>
      <c r="H12" s="7">
        <v>248.5</v>
      </c>
      <c r="I12" s="32">
        <v>171</v>
      </c>
      <c r="J12" s="8" t="s">
        <v>31</v>
      </c>
      <c r="L12" s="11"/>
      <c r="N12" s="10"/>
    </row>
    <row r="13" spans="2:14" ht="20.100000000000001" customHeight="1">
      <c r="B13" s="19">
        <v>4</v>
      </c>
      <c r="C13" s="7">
        <v>176.16</v>
      </c>
      <c r="D13" s="7">
        <v>249.92</v>
      </c>
      <c r="E13" s="7">
        <v>163.4</v>
      </c>
      <c r="F13" s="7">
        <v>163.30000000000001</v>
      </c>
      <c r="G13" s="7">
        <v>161.69999999999999</v>
      </c>
      <c r="H13" s="7">
        <v>246</v>
      </c>
      <c r="I13" s="32">
        <v>170.5</v>
      </c>
      <c r="J13" s="8" t="s">
        <v>31</v>
      </c>
      <c r="L13" s="11"/>
      <c r="N13" s="10"/>
    </row>
    <row r="14" spans="2:14" ht="20.100000000000001" customHeight="1">
      <c r="B14" s="19">
        <v>5</v>
      </c>
      <c r="C14" s="7">
        <v>175.29</v>
      </c>
      <c r="D14" s="7">
        <v>247.59</v>
      </c>
      <c r="E14" s="7">
        <v>163.4</v>
      </c>
      <c r="F14" s="7">
        <v>163.19999999999999</v>
      </c>
      <c r="G14" s="7">
        <v>162.69999999999999</v>
      </c>
      <c r="H14" s="7">
        <v>248</v>
      </c>
      <c r="I14" s="32">
        <v>170.4</v>
      </c>
      <c r="J14" s="8" t="s">
        <v>31</v>
      </c>
      <c r="L14" s="11"/>
      <c r="N14" s="10"/>
    </row>
    <row r="15" spans="2:14" ht="20.100000000000001" customHeight="1">
      <c r="B15" s="19">
        <v>8</v>
      </c>
      <c r="C15" s="7" t="s">
        <v>30</v>
      </c>
      <c r="D15" s="7" t="s">
        <v>30</v>
      </c>
      <c r="E15" s="7" t="s">
        <v>30</v>
      </c>
      <c r="F15" s="7">
        <v>167.65</v>
      </c>
      <c r="G15" s="7">
        <v>162.6</v>
      </c>
      <c r="H15" s="7">
        <v>245.4</v>
      </c>
      <c r="I15" s="7">
        <v>170.8</v>
      </c>
      <c r="J15" s="8" t="s">
        <v>31</v>
      </c>
      <c r="L15" s="11"/>
      <c r="N15" s="10"/>
    </row>
    <row r="16" spans="2:14" ht="20.100000000000001" customHeight="1">
      <c r="B16" s="19">
        <v>9</v>
      </c>
      <c r="C16" s="7">
        <v>177.59</v>
      </c>
      <c r="D16" s="7">
        <v>250.31</v>
      </c>
      <c r="E16" s="7" t="s">
        <v>30</v>
      </c>
      <c r="F16" s="7" t="s">
        <v>30</v>
      </c>
      <c r="G16" s="7">
        <v>165.9</v>
      </c>
      <c r="H16" s="7">
        <v>242</v>
      </c>
      <c r="I16" s="7">
        <v>170.9</v>
      </c>
      <c r="J16" s="8" t="s">
        <v>31</v>
      </c>
      <c r="L16" s="11"/>
      <c r="N16" s="10"/>
    </row>
    <row r="17" spans="2:14" ht="20.100000000000001" customHeight="1">
      <c r="B17" s="19">
        <v>10</v>
      </c>
      <c r="C17" s="7">
        <v>179.76</v>
      </c>
      <c r="D17" s="8">
        <v>248.66</v>
      </c>
      <c r="E17" s="7" t="s">
        <v>30</v>
      </c>
      <c r="F17" s="7" t="s">
        <v>30</v>
      </c>
      <c r="G17" s="7">
        <v>168.3</v>
      </c>
      <c r="H17" s="7">
        <v>244.5</v>
      </c>
      <c r="I17" s="7">
        <v>171.2</v>
      </c>
      <c r="J17" s="8" t="s">
        <v>31</v>
      </c>
      <c r="L17" s="9"/>
      <c r="N17" s="10"/>
    </row>
    <row r="18" spans="2:14" ht="20.100000000000001" customHeight="1">
      <c r="B18" s="19">
        <v>11</v>
      </c>
      <c r="C18" s="7">
        <v>178.02</v>
      </c>
      <c r="D18" s="7">
        <v>244.34</v>
      </c>
      <c r="E18" s="7" t="s">
        <v>30</v>
      </c>
      <c r="F18" s="7" t="s">
        <v>30</v>
      </c>
      <c r="G18" s="7" t="s">
        <v>30</v>
      </c>
      <c r="H18" s="7" t="s">
        <v>30</v>
      </c>
      <c r="I18" s="7">
        <v>171.3</v>
      </c>
      <c r="J18" s="8" t="s">
        <v>31</v>
      </c>
      <c r="L18" s="9"/>
      <c r="N18" s="10"/>
    </row>
    <row r="19" spans="2:14" ht="20.100000000000001" customHeight="1">
      <c r="B19" s="19">
        <v>12</v>
      </c>
      <c r="C19" s="7" t="s">
        <v>30</v>
      </c>
      <c r="D19" s="7" t="s">
        <v>30</v>
      </c>
      <c r="E19" s="7" t="s">
        <v>30</v>
      </c>
      <c r="F19" s="7">
        <v>164.7</v>
      </c>
      <c r="G19" s="7">
        <v>165.4</v>
      </c>
      <c r="H19" s="7">
        <v>244</v>
      </c>
      <c r="I19" s="7">
        <v>171</v>
      </c>
      <c r="J19" s="8" t="s">
        <v>31</v>
      </c>
      <c r="L19" s="9"/>
      <c r="N19" s="10"/>
    </row>
    <row r="20" spans="2:14" ht="20.100000000000001" customHeight="1">
      <c r="B20" s="19">
        <v>15</v>
      </c>
      <c r="C20" s="7" t="s">
        <v>30</v>
      </c>
      <c r="D20" s="7" t="s">
        <v>30</v>
      </c>
      <c r="E20" s="7" t="s">
        <v>30</v>
      </c>
      <c r="F20" s="7">
        <v>164.55</v>
      </c>
      <c r="G20" s="7">
        <v>162.6</v>
      </c>
      <c r="H20" s="7">
        <v>244.7</v>
      </c>
      <c r="I20" s="7">
        <v>170.9</v>
      </c>
      <c r="J20" s="8" t="s">
        <v>31</v>
      </c>
      <c r="L20" s="9"/>
      <c r="N20" s="10"/>
    </row>
    <row r="21" spans="2:14" ht="20.100000000000001" customHeight="1">
      <c r="B21" s="19">
        <v>16</v>
      </c>
      <c r="C21" s="7" t="s">
        <v>30</v>
      </c>
      <c r="D21" s="7" t="s">
        <v>30</v>
      </c>
      <c r="E21" s="7">
        <v>162.6</v>
      </c>
      <c r="F21" s="7">
        <v>163.1</v>
      </c>
      <c r="G21" s="7">
        <v>163.6</v>
      </c>
      <c r="H21" s="7">
        <v>250</v>
      </c>
      <c r="I21" s="7">
        <v>170.5</v>
      </c>
      <c r="J21" s="8" t="s">
        <v>31</v>
      </c>
      <c r="L21" s="9"/>
      <c r="N21" s="10"/>
    </row>
    <row r="22" spans="2:14" ht="20.100000000000001" customHeight="1">
      <c r="B22" s="19">
        <v>17</v>
      </c>
      <c r="C22" s="7" t="s">
        <v>30</v>
      </c>
      <c r="D22" s="7" t="s">
        <v>30</v>
      </c>
      <c r="E22" s="7">
        <v>162.4</v>
      </c>
      <c r="F22" s="7">
        <v>162.30000000000001</v>
      </c>
      <c r="G22" s="7">
        <v>161.1</v>
      </c>
      <c r="H22" s="7">
        <v>253.9</v>
      </c>
      <c r="I22" s="7">
        <v>170.2</v>
      </c>
      <c r="J22" s="8" t="s">
        <v>31</v>
      </c>
      <c r="L22" s="11"/>
      <c r="N22" s="10"/>
    </row>
    <row r="23" spans="2:14" ht="20.100000000000001" customHeight="1">
      <c r="B23" s="19">
        <v>18</v>
      </c>
      <c r="C23" s="7">
        <v>174.86</v>
      </c>
      <c r="D23" s="7">
        <v>238.1</v>
      </c>
      <c r="E23" s="7">
        <v>162.30000000000001</v>
      </c>
      <c r="F23" s="7">
        <v>162.30000000000001</v>
      </c>
      <c r="G23" s="7">
        <v>161.69999999999999</v>
      </c>
      <c r="H23" s="7">
        <v>234.8</v>
      </c>
      <c r="I23" s="7" t="s">
        <v>30</v>
      </c>
      <c r="J23" s="8" t="s">
        <v>31</v>
      </c>
      <c r="L23" s="11"/>
      <c r="N23" s="10"/>
    </row>
    <row r="24" spans="2:14" ht="20.100000000000001" customHeight="1">
      <c r="B24" s="19">
        <v>19</v>
      </c>
      <c r="C24" s="31">
        <v>173.89</v>
      </c>
      <c r="D24" s="31">
        <v>232.35</v>
      </c>
      <c r="E24" s="7">
        <v>163.1</v>
      </c>
      <c r="F24" s="7">
        <v>163.69999999999999</v>
      </c>
      <c r="G24" s="7">
        <v>161</v>
      </c>
      <c r="H24" s="7">
        <v>233.5</v>
      </c>
      <c r="I24" s="7">
        <v>170.5</v>
      </c>
      <c r="J24" s="8" t="s">
        <v>31</v>
      </c>
      <c r="L24" s="11"/>
      <c r="N24" s="10"/>
    </row>
    <row r="25" spans="2:14" ht="20.100000000000001" customHeight="1">
      <c r="B25" s="19">
        <v>22</v>
      </c>
      <c r="C25" s="22">
        <v>172.72</v>
      </c>
      <c r="D25" s="22">
        <v>228.39</v>
      </c>
      <c r="E25" s="7">
        <v>162</v>
      </c>
      <c r="F25" s="7">
        <v>163.25</v>
      </c>
      <c r="G25" s="7">
        <v>161.80000000000001</v>
      </c>
      <c r="H25" s="7">
        <v>235</v>
      </c>
      <c r="I25" s="7">
        <v>170</v>
      </c>
      <c r="J25" s="8" t="s">
        <v>31</v>
      </c>
      <c r="L25" s="10"/>
      <c r="N25" s="10"/>
    </row>
    <row r="26" spans="2:14" ht="20.100000000000001" customHeight="1">
      <c r="B26" s="19">
        <v>23</v>
      </c>
      <c r="C26" s="12">
        <v>173.68</v>
      </c>
      <c r="D26" s="12">
        <v>226.14</v>
      </c>
      <c r="E26" s="7">
        <v>161.4</v>
      </c>
      <c r="F26" s="7">
        <v>162.5</v>
      </c>
      <c r="G26" s="7">
        <v>160.69999999999999</v>
      </c>
      <c r="H26" s="7">
        <v>228</v>
      </c>
      <c r="I26" s="7">
        <v>169.7</v>
      </c>
      <c r="J26" s="8" t="s">
        <v>31</v>
      </c>
      <c r="L26" s="10"/>
      <c r="N26" s="10"/>
    </row>
    <row r="27" spans="2:14" ht="20.100000000000001" customHeight="1">
      <c r="B27" s="19">
        <v>24</v>
      </c>
      <c r="C27" s="7">
        <v>173.82</v>
      </c>
      <c r="D27" s="7">
        <v>223.77</v>
      </c>
      <c r="E27" s="7">
        <v>159.30000000000001</v>
      </c>
      <c r="F27" s="7">
        <v>161.4</v>
      </c>
      <c r="G27" s="7">
        <v>160.69999999999999</v>
      </c>
      <c r="H27" s="7">
        <v>227</v>
      </c>
      <c r="I27" s="7">
        <v>169</v>
      </c>
      <c r="J27" s="8" t="s">
        <v>31</v>
      </c>
      <c r="L27" s="10"/>
    </row>
    <row r="28" spans="2:14" ht="20.100000000000001" customHeight="1">
      <c r="B28" s="19">
        <v>25</v>
      </c>
      <c r="C28" s="7">
        <v>171.76</v>
      </c>
      <c r="D28" s="7">
        <v>219.62</v>
      </c>
      <c r="E28" s="7">
        <v>157.69999999999999</v>
      </c>
      <c r="F28" s="7">
        <v>159.94999999999999</v>
      </c>
      <c r="G28" s="7">
        <v>160.4</v>
      </c>
      <c r="H28" s="7">
        <v>224.8</v>
      </c>
      <c r="I28" s="31">
        <v>168.5</v>
      </c>
      <c r="J28" s="8" t="s">
        <v>31</v>
      </c>
      <c r="L28" s="10"/>
    </row>
    <row r="29" spans="2:14" ht="20.100000000000001" customHeight="1">
      <c r="B29" s="23">
        <v>26</v>
      </c>
      <c r="C29" s="31">
        <v>171.3</v>
      </c>
      <c r="D29" s="31">
        <v>220.95</v>
      </c>
      <c r="E29" s="7">
        <v>159.19999999999999</v>
      </c>
      <c r="F29" s="7">
        <v>159.80000000000001</v>
      </c>
      <c r="G29" s="7">
        <v>158.5</v>
      </c>
      <c r="H29" s="7">
        <v>221.4</v>
      </c>
      <c r="I29" s="7">
        <v>168.3</v>
      </c>
      <c r="J29" s="8" t="s">
        <v>31</v>
      </c>
      <c r="L29" s="10"/>
    </row>
    <row r="30" spans="2:14" ht="20.100000000000001" customHeight="1">
      <c r="B30" s="19">
        <v>29</v>
      </c>
      <c r="C30" s="7">
        <v>171.71</v>
      </c>
      <c r="D30" s="7">
        <v>225.27</v>
      </c>
      <c r="E30" s="7">
        <v>159.6</v>
      </c>
      <c r="F30" s="7">
        <v>161.4</v>
      </c>
      <c r="G30" s="40">
        <v>159.80000000000001</v>
      </c>
      <c r="H30" s="40">
        <v>218</v>
      </c>
      <c r="I30" s="7" t="s">
        <v>31</v>
      </c>
      <c r="J30" s="8" t="s">
        <v>31</v>
      </c>
    </row>
    <row r="31" spans="2:14" ht="20.100000000000001" customHeight="1" thickBot="1">
      <c r="B31" s="19">
        <v>30</v>
      </c>
      <c r="C31" s="22">
        <v>172.6</v>
      </c>
      <c r="D31" s="18">
        <v>225.27</v>
      </c>
      <c r="E31" s="22">
        <v>159.5</v>
      </c>
      <c r="F31" s="22">
        <v>161.75</v>
      </c>
      <c r="G31" s="22">
        <v>161</v>
      </c>
      <c r="H31" s="22">
        <v>223.3</v>
      </c>
      <c r="I31" s="7" t="s">
        <v>30</v>
      </c>
      <c r="J31" s="8" t="s">
        <v>31</v>
      </c>
    </row>
    <row r="32" spans="2:14" ht="20.100000000000001" customHeight="1" thickBot="1">
      <c r="B32" s="14" t="s">
        <v>22</v>
      </c>
      <c r="C32" s="13">
        <f t="shared" ref="C32:J32" si="0">AVERAGE(C10:C31)</f>
        <v>174.92235294117646</v>
      </c>
      <c r="D32" s="13">
        <f t="shared" si="0"/>
        <v>237.61882352941171</v>
      </c>
      <c r="E32" s="13">
        <f t="shared" si="0"/>
        <v>161.82499999999996</v>
      </c>
      <c r="F32" s="13">
        <f t="shared" si="0"/>
        <v>162.98947368421054</v>
      </c>
      <c r="G32" s="13">
        <f t="shared" si="0"/>
        <v>162.33500000000001</v>
      </c>
      <c r="H32" s="13">
        <f t="shared" si="0"/>
        <v>238.14000000000001</v>
      </c>
      <c r="I32" s="13">
        <f t="shared" si="0"/>
        <v>170.4105263157895</v>
      </c>
      <c r="J32" s="13" t="e">
        <f t="shared" si="0"/>
        <v>#DIV/0!</v>
      </c>
    </row>
    <row r="33" spans="2:10" ht="15.75" thickBot="1">
      <c r="B33" s="14" t="s">
        <v>23</v>
      </c>
      <c r="C33" s="13">
        <f t="shared" ref="C33:J33" si="1">MIN(C10:C31)</f>
        <v>171.3</v>
      </c>
      <c r="D33" s="13">
        <f t="shared" si="1"/>
        <v>219.62</v>
      </c>
      <c r="E33" s="13">
        <f t="shared" si="1"/>
        <v>157.69999999999999</v>
      </c>
      <c r="F33" s="13">
        <f t="shared" si="1"/>
        <v>159.80000000000001</v>
      </c>
      <c r="G33" s="13">
        <f t="shared" si="1"/>
        <v>158.5</v>
      </c>
      <c r="H33" s="13">
        <f t="shared" si="1"/>
        <v>218</v>
      </c>
      <c r="I33" s="13">
        <f t="shared" si="1"/>
        <v>168.3</v>
      </c>
      <c r="J33" s="13">
        <f t="shared" si="1"/>
        <v>0</v>
      </c>
    </row>
    <row r="34" spans="2:10" ht="15.75" thickBot="1">
      <c r="B34" s="14" t="s">
        <v>24</v>
      </c>
      <c r="C34" s="13">
        <f t="shared" ref="C34:J34" si="2">MAX(C10:C31)</f>
        <v>179.76</v>
      </c>
      <c r="D34" s="13">
        <f t="shared" si="2"/>
        <v>256.95999999999998</v>
      </c>
      <c r="E34" s="13">
        <f t="shared" si="2"/>
        <v>165.5</v>
      </c>
      <c r="F34" s="13">
        <f t="shared" si="2"/>
        <v>167.65</v>
      </c>
      <c r="G34" s="13">
        <f t="shared" si="2"/>
        <v>168.3</v>
      </c>
      <c r="H34" s="13">
        <f t="shared" si="2"/>
        <v>253.9</v>
      </c>
      <c r="I34" s="13">
        <f t="shared" si="2"/>
        <v>171.6</v>
      </c>
      <c r="J34" s="13">
        <f t="shared" si="2"/>
        <v>0</v>
      </c>
    </row>
    <row r="35" spans="2:10">
      <c r="B35" s="16" t="s">
        <v>26</v>
      </c>
      <c r="C35"/>
      <c r="D35"/>
      <c r="E35"/>
      <c r="F35"/>
      <c r="G35"/>
      <c r="H35"/>
      <c r="I35"/>
      <c r="J35"/>
    </row>
    <row r="36" spans="2:10">
      <c r="B36" s="17" t="s">
        <v>27</v>
      </c>
      <c r="C36"/>
      <c r="D36"/>
      <c r="E36"/>
      <c r="F36"/>
      <c r="G36"/>
      <c r="H36"/>
      <c r="I36"/>
      <c r="J36"/>
    </row>
    <row r="37" spans="2:10">
      <c r="B37" s="16" t="s">
        <v>28</v>
      </c>
      <c r="C37"/>
      <c r="D37"/>
      <c r="E37"/>
      <c r="F37"/>
      <c r="G37"/>
      <c r="H37"/>
      <c r="I37"/>
      <c r="J37"/>
    </row>
    <row r="38" spans="2:10">
      <c r="B38" s="16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topLeftCell="A7" zoomScaleNormal="100" workbookViewId="0">
      <selection activeCell="D10" sqref="D10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35" t="s">
        <v>0</v>
      </c>
      <c r="C2" s="135"/>
      <c r="D2" s="135"/>
      <c r="E2" s="135"/>
      <c r="F2" s="135"/>
      <c r="G2" s="135"/>
      <c r="H2" s="135"/>
      <c r="I2" s="135"/>
      <c r="J2" s="135"/>
    </row>
    <row r="3" spans="2:14" ht="19.5" customHeight="1">
      <c r="B3" s="135" t="s">
        <v>1</v>
      </c>
      <c r="C3" s="135"/>
      <c r="D3" s="135"/>
      <c r="E3" s="135"/>
      <c r="F3" s="135"/>
      <c r="G3" s="135"/>
      <c r="H3" s="135"/>
      <c r="I3" s="135"/>
      <c r="J3" s="135"/>
    </row>
    <row r="4" spans="2:14" ht="19.5" customHeight="1">
      <c r="B4" s="1"/>
    </row>
    <row r="5" spans="2:14" ht="19.5" customHeight="1">
      <c r="B5" s="136" t="s">
        <v>44</v>
      </c>
      <c r="C5" s="136"/>
      <c r="D5" s="136"/>
      <c r="E5" s="136"/>
      <c r="F5" s="136"/>
      <c r="G5" s="136"/>
      <c r="H5" s="136"/>
      <c r="I5" s="136"/>
      <c r="J5" s="136"/>
    </row>
    <row r="6" spans="2:14" ht="19.5" customHeight="1"/>
    <row r="7" spans="2:14" ht="20.100000000000001" customHeight="1">
      <c r="B7" s="137" t="s">
        <v>2</v>
      </c>
      <c r="C7" s="138" t="s">
        <v>3</v>
      </c>
      <c r="D7" s="139"/>
      <c r="E7" s="3" t="s">
        <v>4</v>
      </c>
      <c r="F7" s="3" t="s">
        <v>5</v>
      </c>
      <c r="G7" s="140" t="s">
        <v>6</v>
      </c>
      <c r="H7" s="140"/>
      <c r="I7" s="3" t="s">
        <v>7</v>
      </c>
      <c r="J7" s="3" t="s">
        <v>8</v>
      </c>
    </row>
    <row r="8" spans="2:14" ht="20.100000000000001" customHeight="1">
      <c r="B8" s="137"/>
      <c r="C8" s="141" t="s">
        <v>9</v>
      </c>
      <c r="D8" s="142"/>
      <c r="E8" s="4" t="s">
        <v>10</v>
      </c>
      <c r="F8" s="4" t="s">
        <v>11</v>
      </c>
      <c r="G8" s="143" t="s">
        <v>12</v>
      </c>
      <c r="H8" s="143"/>
      <c r="I8" s="4" t="s">
        <v>13</v>
      </c>
      <c r="J8" s="4" t="s">
        <v>14</v>
      </c>
    </row>
    <row r="9" spans="2:14" ht="20.100000000000001" customHeight="1">
      <c r="B9" s="137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19">
        <v>1</v>
      </c>
      <c r="C10" s="7" t="s">
        <v>30</v>
      </c>
      <c r="D10" s="7" t="s">
        <v>30</v>
      </c>
      <c r="E10" s="7" t="s">
        <v>30</v>
      </c>
      <c r="F10" s="7" t="s">
        <v>30</v>
      </c>
      <c r="G10" s="7">
        <v>164.7</v>
      </c>
      <c r="H10" s="7">
        <v>220.6</v>
      </c>
      <c r="I10" s="41" t="s">
        <v>42</v>
      </c>
      <c r="J10" s="8" t="s">
        <v>43</v>
      </c>
    </row>
    <row r="11" spans="2:14" ht="20.100000000000001" customHeight="1">
      <c r="B11" s="19">
        <v>2</v>
      </c>
      <c r="C11" s="7">
        <v>173.84</v>
      </c>
      <c r="D11" s="8">
        <v>225.16</v>
      </c>
      <c r="E11" s="7">
        <v>160.1</v>
      </c>
      <c r="F11" s="7">
        <v>160.55000000000001</v>
      </c>
      <c r="G11" s="7" t="s">
        <v>30</v>
      </c>
      <c r="H11" s="7" t="s">
        <v>30</v>
      </c>
      <c r="I11" s="32">
        <v>168</v>
      </c>
      <c r="J11" s="8" t="s">
        <v>43</v>
      </c>
      <c r="L11" s="11"/>
      <c r="N11" s="10"/>
    </row>
    <row r="12" spans="2:14" ht="20.100000000000001" customHeight="1">
      <c r="B12" s="19">
        <v>3</v>
      </c>
      <c r="C12" s="7">
        <v>174.31</v>
      </c>
      <c r="D12" s="7">
        <v>223.25</v>
      </c>
      <c r="E12" s="7">
        <v>161.1</v>
      </c>
      <c r="F12" s="7">
        <v>161.75</v>
      </c>
      <c r="G12" s="7">
        <v>160.30000000000001</v>
      </c>
      <c r="H12" s="7">
        <v>226.7</v>
      </c>
      <c r="I12" s="32">
        <v>167.5</v>
      </c>
      <c r="J12" s="8" t="s">
        <v>43</v>
      </c>
      <c r="L12" s="11"/>
      <c r="N12" s="10"/>
    </row>
    <row r="13" spans="2:14" ht="20.100000000000001" customHeight="1">
      <c r="B13" s="19">
        <v>6</v>
      </c>
      <c r="C13" s="7" t="s">
        <v>30</v>
      </c>
      <c r="D13" s="7" t="s">
        <v>30</v>
      </c>
      <c r="E13" s="7">
        <v>161.4</v>
      </c>
      <c r="F13" s="7">
        <v>161.9</v>
      </c>
      <c r="G13" s="7">
        <v>161.6</v>
      </c>
      <c r="H13" s="7">
        <v>220.7</v>
      </c>
      <c r="I13" s="32">
        <v>167.6</v>
      </c>
      <c r="J13" s="8" t="s">
        <v>43</v>
      </c>
      <c r="L13" s="11"/>
      <c r="N13" s="10"/>
    </row>
    <row r="14" spans="2:14" ht="20.100000000000001" customHeight="1">
      <c r="B14" s="19">
        <v>7</v>
      </c>
      <c r="C14" s="7">
        <v>175.48</v>
      </c>
      <c r="D14" s="7">
        <v>222.43</v>
      </c>
      <c r="E14" s="7">
        <v>163.4</v>
      </c>
      <c r="F14" s="7">
        <v>165.1</v>
      </c>
      <c r="G14" s="7">
        <v>161.69999999999999</v>
      </c>
      <c r="H14" s="7">
        <v>219.1</v>
      </c>
      <c r="I14" s="32">
        <v>168</v>
      </c>
      <c r="J14" s="8" t="s">
        <v>43</v>
      </c>
      <c r="L14" s="11"/>
      <c r="N14" s="10"/>
    </row>
    <row r="15" spans="2:14" ht="20.100000000000001" customHeight="1">
      <c r="B15" s="19">
        <v>8</v>
      </c>
      <c r="C15" s="7">
        <v>175.92</v>
      </c>
      <c r="D15" s="7">
        <v>220.18</v>
      </c>
      <c r="E15" s="7">
        <v>163.1</v>
      </c>
      <c r="F15" s="7">
        <v>165.95</v>
      </c>
      <c r="G15" s="7">
        <v>163.4</v>
      </c>
      <c r="H15" s="7">
        <v>218.4</v>
      </c>
      <c r="I15" s="7">
        <v>168.1</v>
      </c>
      <c r="J15" s="8" t="s">
        <v>43</v>
      </c>
      <c r="L15" s="11"/>
      <c r="N15" s="10"/>
    </row>
    <row r="16" spans="2:14" ht="20.100000000000001" customHeight="1">
      <c r="B16" s="19">
        <v>9</v>
      </c>
      <c r="C16" s="7">
        <v>176.17</v>
      </c>
      <c r="D16" s="7">
        <v>221.2</v>
      </c>
      <c r="E16" s="7" t="s">
        <v>30</v>
      </c>
      <c r="F16" s="7">
        <v>164.15</v>
      </c>
      <c r="G16" s="7">
        <v>163.19999999999999</v>
      </c>
      <c r="H16" s="7">
        <v>217</v>
      </c>
      <c r="I16" s="7">
        <v>168</v>
      </c>
      <c r="J16" s="8" t="s">
        <v>43</v>
      </c>
      <c r="L16" s="11"/>
      <c r="N16" s="10"/>
    </row>
    <row r="17" spans="2:14" ht="20.100000000000001" customHeight="1">
      <c r="B17" s="19">
        <v>10</v>
      </c>
      <c r="C17" s="7" t="s">
        <v>30</v>
      </c>
      <c r="D17" s="7" t="s">
        <v>30</v>
      </c>
      <c r="E17" s="7">
        <v>162.9</v>
      </c>
      <c r="F17" s="7">
        <v>164.7</v>
      </c>
      <c r="G17" s="7">
        <v>163.30000000000001</v>
      </c>
      <c r="H17" s="7">
        <v>215</v>
      </c>
      <c r="I17" s="7">
        <v>168.1</v>
      </c>
      <c r="J17" s="8" t="s">
        <v>43</v>
      </c>
      <c r="L17" s="11"/>
      <c r="N17" s="10"/>
    </row>
    <row r="18" spans="2:14" ht="20.100000000000001" customHeight="1">
      <c r="B18" s="19">
        <v>13</v>
      </c>
      <c r="C18" s="7">
        <v>177.86</v>
      </c>
      <c r="D18" s="7">
        <v>225.98</v>
      </c>
      <c r="E18" s="7">
        <v>165.3</v>
      </c>
      <c r="F18" s="7">
        <v>164.95</v>
      </c>
      <c r="G18" s="7">
        <v>162.5</v>
      </c>
      <c r="H18" s="7">
        <v>219.7</v>
      </c>
      <c r="I18" s="7">
        <v>168.2</v>
      </c>
      <c r="J18" s="8" t="s">
        <v>43</v>
      </c>
      <c r="L18" s="9"/>
      <c r="N18" s="10"/>
    </row>
    <row r="19" spans="2:14" ht="20.100000000000001" customHeight="1">
      <c r="B19" s="19">
        <v>14</v>
      </c>
      <c r="C19" s="7">
        <v>178.84</v>
      </c>
      <c r="D19" s="7">
        <v>228.23</v>
      </c>
      <c r="E19" s="7">
        <v>165.7</v>
      </c>
      <c r="F19" s="7">
        <v>167.1</v>
      </c>
      <c r="G19" s="7">
        <v>165</v>
      </c>
      <c r="H19" s="7">
        <v>216.5</v>
      </c>
      <c r="I19" s="7">
        <v>168.5</v>
      </c>
      <c r="J19" s="8" t="s">
        <v>43</v>
      </c>
      <c r="L19" s="9"/>
      <c r="N19" s="10"/>
    </row>
    <row r="20" spans="2:14" ht="20.100000000000001" customHeight="1">
      <c r="B20" s="19">
        <v>15</v>
      </c>
      <c r="C20" s="7">
        <v>180.47</v>
      </c>
      <c r="D20" s="7">
        <v>231.46</v>
      </c>
      <c r="E20" s="7">
        <v>166.6</v>
      </c>
      <c r="F20" s="7">
        <v>166.7</v>
      </c>
      <c r="G20" s="7">
        <v>164.8</v>
      </c>
      <c r="H20" s="7">
        <v>215.3</v>
      </c>
      <c r="I20" s="7">
        <v>168.4</v>
      </c>
      <c r="J20" s="8" t="s">
        <v>43</v>
      </c>
      <c r="L20" s="9"/>
      <c r="N20" s="10"/>
    </row>
    <row r="21" spans="2:14" ht="20.100000000000001" customHeight="1">
      <c r="B21" s="19">
        <v>16</v>
      </c>
      <c r="C21" s="7">
        <v>183.42</v>
      </c>
      <c r="D21" s="7">
        <v>238.44</v>
      </c>
      <c r="E21" s="7">
        <v>169.2</v>
      </c>
      <c r="F21" s="7">
        <v>168.35</v>
      </c>
      <c r="G21" s="7">
        <v>166.1</v>
      </c>
      <c r="H21" s="7">
        <v>216</v>
      </c>
      <c r="I21" s="7">
        <v>169</v>
      </c>
      <c r="J21" s="8" t="s">
        <v>43</v>
      </c>
      <c r="L21" s="9"/>
      <c r="N21" s="10"/>
    </row>
    <row r="22" spans="2:14" ht="20.100000000000001" customHeight="1">
      <c r="B22" s="19">
        <v>17</v>
      </c>
      <c r="C22" s="7">
        <v>184.07</v>
      </c>
      <c r="D22" s="7">
        <v>239.64</v>
      </c>
      <c r="E22" s="7">
        <v>169.7</v>
      </c>
      <c r="F22" s="7">
        <v>169.65</v>
      </c>
      <c r="G22" s="7">
        <v>169.3</v>
      </c>
      <c r="H22" s="7">
        <v>217.5</v>
      </c>
      <c r="I22" s="7">
        <v>169.5</v>
      </c>
      <c r="J22" s="8" t="s">
        <v>43</v>
      </c>
      <c r="L22" s="9"/>
      <c r="N22" s="10"/>
    </row>
    <row r="23" spans="2:14" ht="20.100000000000001" customHeight="1">
      <c r="B23" s="19">
        <v>20</v>
      </c>
      <c r="C23" s="7">
        <v>188.24</v>
      </c>
      <c r="D23" s="7">
        <v>243.73</v>
      </c>
      <c r="E23" s="7">
        <v>171.2</v>
      </c>
      <c r="F23" s="7">
        <v>170.5</v>
      </c>
      <c r="G23" s="7">
        <v>168.5</v>
      </c>
      <c r="H23" s="7">
        <v>217.8</v>
      </c>
      <c r="I23" s="7">
        <v>170</v>
      </c>
      <c r="J23" s="8" t="s">
        <v>43</v>
      </c>
      <c r="L23" s="11"/>
      <c r="N23" s="10"/>
    </row>
    <row r="24" spans="2:14" ht="20.100000000000001" customHeight="1">
      <c r="B24" s="19">
        <v>21</v>
      </c>
      <c r="C24" s="31">
        <v>187.96</v>
      </c>
      <c r="D24" s="31">
        <v>244.12</v>
      </c>
      <c r="E24" s="7">
        <v>170.1</v>
      </c>
      <c r="F24" s="7">
        <v>172.65</v>
      </c>
      <c r="G24" s="7">
        <v>170.5</v>
      </c>
      <c r="H24" s="7">
        <v>218</v>
      </c>
      <c r="I24" s="7">
        <v>171</v>
      </c>
      <c r="J24" s="8" t="s">
        <v>43</v>
      </c>
      <c r="L24" s="11"/>
      <c r="N24" s="10"/>
    </row>
    <row r="25" spans="2:14" ht="20.100000000000001" customHeight="1">
      <c r="B25" s="19">
        <v>22</v>
      </c>
      <c r="C25" s="7" t="s">
        <v>30</v>
      </c>
      <c r="D25" s="7" t="s">
        <v>30</v>
      </c>
      <c r="E25" s="7" t="s">
        <v>30</v>
      </c>
      <c r="F25" s="7" t="s">
        <v>30</v>
      </c>
      <c r="G25" s="7">
        <v>170</v>
      </c>
      <c r="H25" s="7">
        <v>221</v>
      </c>
      <c r="I25" s="7">
        <v>172</v>
      </c>
      <c r="J25" s="8" t="s">
        <v>43</v>
      </c>
      <c r="L25" s="11"/>
      <c r="N25" s="10"/>
    </row>
    <row r="26" spans="2:14" ht="20.100000000000001" customHeight="1">
      <c r="B26" s="19">
        <v>23</v>
      </c>
      <c r="C26" s="12">
        <v>188.22</v>
      </c>
      <c r="D26" s="12">
        <v>242.65</v>
      </c>
      <c r="E26" s="7" t="s">
        <v>30</v>
      </c>
      <c r="F26" s="7">
        <v>173.15</v>
      </c>
      <c r="G26" s="7" t="s">
        <v>30</v>
      </c>
      <c r="H26" s="40" t="s">
        <v>30</v>
      </c>
      <c r="I26" s="7">
        <v>172.1</v>
      </c>
      <c r="J26" s="8" t="s">
        <v>43</v>
      </c>
      <c r="L26" s="10"/>
      <c r="N26" s="10"/>
    </row>
    <row r="27" spans="2:14" ht="20.100000000000001" customHeight="1">
      <c r="B27" s="19">
        <v>24</v>
      </c>
      <c r="C27" s="7">
        <v>187.92</v>
      </c>
      <c r="D27" s="7">
        <v>242.62</v>
      </c>
      <c r="E27" s="7">
        <v>174.3</v>
      </c>
      <c r="F27" s="7">
        <v>177.05</v>
      </c>
      <c r="G27" s="7">
        <v>171.9</v>
      </c>
      <c r="H27" s="7">
        <v>222.6</v>
      </c>
      <c r="I27" s="7">
        <v>174</v>
      </c>
      <c r="J27" s="8" t="s">
        <v>43</v>
      </c>
      <c r="L27" s="10"/>
      <c r="N27" s="10"/>
    </row>
    <row r="28" spans="2:14" ht="20.100000000000001" customHeight="1">
      <c r="B28" s="19">
        <v>27</v>
      </c>
      <c r="C28" s="7">
        <v>190.82</v>
      </c>
      <c r="D28" s="7">
        <v>244.8</v>
      </c>
      <c r="E28" s="7">
        <v>174.6</v>
      </c>
      <c r="F28" s="7">
        <v>175.05</v>
      </c>
      <c r="G28" s="7">
        <v>174.2</v>
      </c>
      <c r="H28" s="7">
        <v>223.1</v>
      </c>
      <c r="I28" s="31">
        <v>174.5</v>
      </c>
      <c r="J28" s="8" t="s">
        <v>43</v>
      </c>
      <c r="L28" s="10"/>
    </row>
    <row r="29" spans="2:14" ht="20.100000000000001" customHeight="1">
      <c r="B29" s="23">
        <v>28</v>
      </c>
      <c r="C29" s="31">
        <v>192.51</v>
      </c>
      <c r="D29" s="31">
        <v>249.1</v>
      </c>
      <c r="E29" s="7">
        <v>176.9</v>
      </c>
      <c r="F29" s="7">
        <v>181.9</v>
      </c>
      <c r="G29" s="7">
        <v>174.8</v>
      </c>
      <c r="H29" s="7">
        <v>222.4</v>
      </c>
      <c r="I29" s="31">
        <v>175</v>
      </c>
      <c r="J29" s="8" t="s">
        <v>43</v>
      </c>
      <c r="L29" s="10"/>
    </row>
    <row r="30" spans="2:14" ht="20.100000000000001" customHeight="1">
      <c r="B30" s="23">
        <v>29</v>
      </c>
      <c r="C30" s="31">
        <v>193.48</v>
      </c>
      <c r="D30" s="31">
        <v>248.83</v>
      </c>
      <c r="E30" s="7">
        <v>179.8</v>
      </c>
      <c r="F30" s="7">
        <v>178.9</v>
      </c>
      <c r="G30" s="7">
        <v>178.3</v>
      </c>
      <c r="H30" s="7">
        <v>222.4</v>
      </c>
      <c r="I30" s="31">
        <v>177</v>
      </c>
      <c r="J30" s="8" t="s">
        <v>43</v>
      </c>
      <c r="L30" s="10"/>
      <c r="N30" t="s">
        <v>32</v>
      </c>
    </row>
    <row r="31" spans="2:14" ht="20.100000000000001" customHeight="1">
      <c r="B31" s="23">
        <v>30</v>
      </c>
      <c r="C31" s="31">
        <v>193.36</v>
      </c>
      <c r="D31" s="31">
        <v>250</v>
      </c>
      <c r="E31" s="7">
        <v>183.2</v>
      </c>
      <c r="F31" s="7">
        <v>180.8</v>
      </c>
      <c r="G31" s="7">
        <v>180.3</v>
      </c>
      <c r="H31" s="7">
        <v>225</v>
      </c>
      <c r="I31" s="31">
        <v>178</v>
      </c>
      <c r="J31" s="8" t="s">
        <v>43</v>
      </c>
      <c r="L31" s="10"/>
    </row>
    <row r="32" spans="2:14" ht="20.100000000000001" customHeight="1" thickBot="1">
      <c r="B32" s="23">
        <v>31</v>
      </c>
      <c r="C32" s="31" t="s">
        <v>31</v>
      </c>
      <c r="D32" s="31" t="s">
        <v>31</v>
      </c>
      <c r="E32" s="7">
        <v>177.3</v>
      </c>
      <c r="F32" s="7">
        <v>179.85</v>
      </c>
      <c r="G32" s="7">
        <v>179.1</v>
      </c>
      <c r="H32" s="7">
        <v>229</v>
      </c>
      <c r="I32" s="7">
        <v>179</v>
      </c>
      <c r="J32" s="8" t="s">
        <v>43</v>
      </c>
      <c r="L32" s="10"/>
    </row>
    <row r="33" spans="2:10" ht="20.100000000000001" customHeight="1" thickBot="1">
      <c r="B33" s="14" t="s">
        <v>22</v>
      </c>
      <c r="C33" s="13">
        <f t="shared" ref="C33:J33" si="0">AVERAGE(C10:C32)</f>
        <v>183.4938888888889</v>
      </c>
      <c r="D33" s="13">
        <f t="shared" si="0"/>
        <v>235.65666666666664</v>
      </c>
      <c r="E33" s="13">
        <f t="shared" si="0"/>
        <v>169.25789473684213</v>
      </c>
      <c r="F33" s="13">
        <f t="shared" si="0"/>
        <v>170.03333333333336</v>
      </c>
      <c r="G33" s="13">
        <f t="shared" si="0"/>
        <v>168.26190476190476</v>
      </c>
      <c r="H33" s="13">
        <f t="shared" si="0"/>
        <v>220.18095238095239</v>
      </c>
      <c r="I33" s="13">
        <f t="shared" si="0"/>
        <v>170.97727272727272</v>
      </c>
      <c r="J33" s="13" t="e">
        <f t="shared" si="0"/>
        <v>#DIV/0!</v>
      </c>
    </row>
    <row r="34" spans="2:10" ht="20.100000000000001" customHeight="1" thickBot="1">
      <c r="B34" s="14" t="s">
        <v>23</v>
      </c>
      <c r="C34" s="13">
        <f t="shared" ref="C34:J34" si="1">MIN(C10:C32)</f>
        <v>173.84</v>
      </c>
      <c r="D34" s="13">
        <f t="shared" si="1"/>
        <v>220.18</v>
      </c>
      <c r="E34" s="13">
        <f t="shared" si="1"/>
        <v>160.1</v>
      </c>
      <c r="F34" s="13">
        <f t="shared" si="1"/>
        <v>160.55000000000001</v>
      </c>
      <c r="G34" s="13">
        <f t="shared" si="1"/>
        <v>160.30000000000001</v>
      </c>
      <c r="H34" s="13">
        <f t="shared" si="1"/>
        <v>215</v>
      </c>
      <c r="I34" s="13">
        <f t="shared" si="1"/>
        <v>167.5</v>
      </c>
      <c r="J34" s="13">
        <f t="shared" si="1"/>
        <v>0</v>
      </c>
    </row>
    <row r="35" spans="2:10" ht="20.100000000000001" customHeight="1" thickBot="1">
      <c r="B35" s="14" t="s">
        <v>24</v>
      </c>
      <c r="C35" s="13">
        <f t="shared" ref="C35:J35" si="2">MAX(C10:C32)</f>
        <v>193.48</v>
      </c>
      <c r="D35" s="13">
        <f t="shared" si="2"/>
        <v>250</v>
      </c>
      <c r="E35" s="13">
        <f t="shared" si="2"/>
        <v>183.2</v>
      </c>
      <c r="F35" s="13">
        <f t="shared" si="2"/>
        <v>181.9</v>
      </c>
      <c r="G35" s="13">
        <f t="shared" si="2"/>
        <v>180.3</v>
      </c>
      <c r="H35" s="13">
        <f t="shared" si="2"/>
        <v>229</v>
      </c>
      <c r="I35" s="13">
        <f t="shared" si="2"/>
        <v>179</v>
      </c>
      <c r="J35" s="13">
        <f t="shared" si="2"/>
        <v>0</v>
      </c>
    </row>
    <row r="37" spans="2:10">
      <c r="B37" s="15" t="s">
        <v>25</v>
      </c>
      <c r="C37"/>
      <c r="D37"/>
      <c r="E37"/>
      <c r="F37"/>
      <c r="G37"/>
      <c r="H37"/>
      <c r="I37"/>
      <c r="J37"/>
    </row>
    <row r="38" spans="2:10">
      <c r="B38" s="16" t="s">
        <v>26</v>
      </c>
      <c r="C38"/>
      <c r="D38"/>
      <c r="E38"/>
      <c r="F38"/>
      <c r="G38"/>
      <c r="H38"/>
      <c r="I38"/>
      <c r="J38"/>
    </row>
    <row r="39" spans="2:10">
      <c r="B39" s="17" t="s">
        <v>27</v>
      </c>
      <c r="C39"/>
      <c r="D39"/>
      <c r="E39"/>
      <c r="F39"/>
      <c r="G39"/>
      <c r="H39"/>
      <c r="I39"/>
      <c r="J39"/>
    </row>
    <row r="40" spans="2:10">
      <c r="B40" s="16" t="s">
        <v>28</v>
      </c>
      <c r="C40"/>
      <c r="D40"/>
      <c r="E40"/>
      <c r="F40"/>
      <c r="G40"/>
      <c r="H40"/>
      <c r="I40"/>
      <c r="J40"/>
    </row>
    <row r="41" spans="2:10">
      <c r="B41" s="16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zoomScaleNormal="100" workbookViewId="0">
      <selection activeCell="L7" sqref="L7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6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35" t="s">
        <v>0</v>
      </c>
      <c r="C2" s="135"/>
      <c r="D2" s="135"/>
      <c r="E2" s="135"/>
      <c r="F2" s="135"/>
      <c r="G2" s="135"/>
      <c r="H2" s="135"/>
      <c r="I2" s="135"/>
      <c r="J2" s="135"/>
    </row>
    <row r="3" spans="2:14" ht="19.5" customHeight="1">
      <c r="B3" s="135" t="s">
        <v>1</v>
      </c>
      <c r="C3" s="135"/>
      <c r="D3" s="135"/>
      <c r="E3" s="135"/>
      <c r="F3" s="135"/>
      <c r="G3" s="135"/>
      <c r="H3" s="135"/>
      <c r="I3" s="135"/>
      <c r="J3" s="135"/>
    </row>
    <row r="4" spans="2:14" ht="19.5" customHeight="1">
      <c r="B4" s="1"/>
    </row>
    <row r="5" spans="2:14" ht="19.5" customHeight="1">
      <c r="B5" s="136" t="s">
        <v>37</v>
      </c>
      <c r="C5" s="136"/>
      <c r="D5" s="136"/>
      <c r="E5" s="136"/>
      <c r="F5" s="136"/>
      <c r="G5" s="136"/>
      <c r="H5" s="136"/>
      <c r="I5" s="136"/>
      <c r="J5" s="136"/>
    </row>
    <row r="6" spans="2:14" ht="19.5" customHeight="1"/>
    <row r="7" spans="2:14" ht="20.100000000000001" customHeight="1">
      <c r="B7" s="137" t="s">
        <v>2</v>
      </c>
      <c r="C7" s="138" t="s">
        <v>3</v>
      </c>
      <c r="D7" s="139"/>
      <c r="E7" s="27" t="s">
        <v>4</v>
      </c>
      <c r="F7" s="3" t="s">
        <v>5</v>
      </c>
      <c r="G7" s="140" t="s">
        <v>6</v>
      </c>
      <c r="H7" s="140"/>
      <c r="I7" s="3" t="s">
        <v>7</v>
      </c>
      <c r="J7" s="3" t="s">
        <v>8</v>
      </c>
    </row>
    <row r="8" spans="2:14" ht="20.100000000000001" customHeight="1">
      <c r="B8" s="137"/>
      <c r="C8" s="141" t="s">
        <v>9</v>
      </c>
      <c r="D8" s="142"/>
      <c r="E8" s="28" t="s">
        <v>10</v>
      </c>
      <c r="F8" s="4" t="s">
        <v>11</v>
      </c>
      <c r="G8" s="143" t="s">
        <v>12</v>
      </c>
      <c r="H8" s="143"/>
      <c r="I8" s="4" t="s">
        <v>13</v>
      </c>
      <c r="J8" s="4" t="s">
        <v>14</v>
      </c>
    </row>
    <row r="9" spans="2:14" ht="20.100000000000001" customHeight="1">
      <c r="B9" s="137"/>
      <c r="C9" s="5" t="s">
        <v>15</v>
      </c>
      <c r="D9" s="5" t="s">
        <v>16</v>
      </c>
      <c r="E9" s="29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19">
        <v>1</v>
      </c>
      <c r="C10" s="7">
        <v>181.68</v>
      </c>
      <c r="D10" s="7">
        <v>213.53</v>
      </c>
      <c r="E10" s="7">
        <v>168.8</v>
      </c>
      <c r="F10" s="7">
        <v>168.1</v>
      </c>
      <c r="G10" s="7">
        <v>165.5</v>
      </c>
      <c r="H10" s="7">
        <v>222</v>
      </c>
      <c r="I10" s="7">
        <v>175.7</v>
      </c>
      <c r="J10" s="8" t="s">
        <v>31</v>
      </c>
      <c r="L10" s="9"/>
      <c r="N10" s="10"/>
    </row>
    <row r="11" spans="2:14" ht="20.100000000000001" customHeight="1">
      <c r="B11" s="19">
        <v>2</v>
      </c>
      <c r="C11" s="8">
        <v>180.77</v>
      </c>
      <c r="D11" s="8">
        <v>209.18</v>
      </c>
      <c r="E11" s="7">
        <v>171.7</v>
      </c>
      <c r="F11" s="7">
        <v>170.35</v>
      </c>
      <c r="G11" s="7">
        <v>168.2</v>
      </c>
      <c r="H11" s="7">
        <v>224.9</v>
      </c>
      <c r="I11" s="7">
        <v>175.8</v>
      </c>
      <c r="J11" s="8" t="s">
        <v>31</v>
      </c>
      <c r="L11" s="11"/>
      <c r="N11" s="10"/>
    </row>
    <row r="12" spans="2:14" ht="20.100000000000001" customHeight="1">
      <c r="B12" s="19">
        <v>3</v>
      </c>
      <c r="C12" s="7">
        <v>180.48</v>
      </c>
      <c r="D12" s="7">
        <v>204.56</v>
      </c>
      <c r="E12" s="7">
        <v>171.2</v>
      </c>
      <c r="F12" s="10">
        <v>170.4</v>
      </c>
      <c r="G12" s="7">
        <v>169.9</v>
      </c>
      <c r="H12" s="7">
        <v>221.9</v>
      </c>
      <c r="I12" s="7">
        <v>173</v>
      </c>
      <c r="J12" s="8" t="s">
        <v>31</v>
      </c>
      <c r="L12" s="11"/>
      <c r="N12" s="10"/>
    </row>
    <row r="13" spans="2:14" ht="20.100000000000001" customHeight="1">
      <c r="B13" s="19">
        <v>4</v>
      </c>
      <c r="C13" s="8">
        <v>179.58</v>
      </c>
      <c r="D13" s="8">
        <v>201.61</v>
      </c>
      <c r="E13" s="7">
        <v>169.3</v>
      </c>
      <c r="F13" s="7">
        <v>170.85</v>
      </c>
      <c r="G13" s="7">
        <v>169.8</v>
      </c>
      <c r="H13" s="7">
        <v>220.9</v>
      </c>
      <c r="I13" s="7">
        <v>172.8</v>
      </c>
      <c r="J13" s="8" t="s">
        <v>31</v>
      </c>
      <c r="L13" s="11"/>
      <c r="N13" s="10"/>
    </row>
    <row r="14" spans="2:14" ht="20.100000000000001" customHeight="1">
      <c r="B14" s="19">
        <v>5</v>
      </c>
      <c r="C14" s="7">
        <v>177.25</v>
      </c>
      <c r="D14" s="7">
        <v>198.2</v>
      </c>
      <c r="E14" s="7">
        <v>165.4</v>
      </c>
      <c r="F14" s="7">
        <v>168.05</v>
      </c>
      <c r="G14" s="7">
        <v>167.1</v>
      </c>
      <c r="H14" s="7">
        <v>217.9</v>
      </c>
      <c r="I14" s="7">
        <v>172.5</v>
      </c>
      <c r="J14" s="8" t="s">
        <v>31</v>
      </c>
      <c r="L14" s="11"/>
      <c r="N14" s="10"/>
    </row>
    <row r="15" spans="2:14" ht="20.100000000000001" customHeight="1">
      <c r="B15" s="19">
        <v>8</v>
      </c>
      <c r="C15" s="7">
        <v>173.03</v>
      </c>
      <c r="D15" s="7">
        <v>194.31</v>
      </c>
      <c r="E15" s="7">
        <v>164.7</v>
      </c>
      <c r="F15" s="7" t="s">
        <v>30</v>
      </c>
      <c r="G15" s="7">
        <v>163.5</v>
      </c>
      <c r="H15" s="7">
        <v>212.7</v>
      </c>
      <c r="I15" s="7">
        <v>171.9</v>
      </c>
      <c r="J15" s="8" t="s">
        <v>31</v>
      </c>
      <c r="L15" s="11"/>
      <c r="N15" s="10"/>
    </row>
    <row r="16" spans="2:14" ht="20.100000000000001" customHeight="1">
      <c r="B16" s="19">
        <v>9</v>
      </c>
      <c r="C16" s="7">
        <v>171.41</v>
      </c>
      <c r="D16" s="7">
        <v>193</v>
      </c>
      <c r="E16" s="7">
        <v>165.3</v>
      </c>
      <c r="F16" s="7">
        <v>167.9</v>
      </c>
      <c r="G16" s="7">
        <v>161.6</v>
      </c>
      <c r="H16" s="7">
        <v>208.4</v>
      </c>
      <c r="I16" s="7">
        <v>171.2</v>
      </c>
      <c r="J16" s="8" t="s">
        <v>31</v>
      </c>
      <c r="L16" s="11"/>
      <c r="N16" s="10"/>
    </row>
    <row r="17" spans="2:14" ht="20.100000000000001" customHeight="1">
      <c r="B17" s="19">
        <v>10</v>
      </c>
      <c r="C17" s="8">
        <v>171.11</v>
      </c>
      <c r="D17" s="7">
        <v>194.09</v>
      </c>
      <c r="E17" s="7">
        <v>164.7</v>
      </c>
      <c r="F17" s="7">
        <v>168.9</v>
      </c>
      <c r="G17" s="7">
        <v>163.1</v>
      </c>
      <c r="H17" s="7">
        <v>209</v>
      </c>
      <c r="I17" s="7">
        <v>171.3</v>
      </c>
      <c r="J17" s="8" t="s">
        <v>31</v>
      </c>
      <c r="L17" s="9"/>
      <c r="N17" s="10"/>
    </row>
    <row r="18" spans="2:14" ht="20.100000000000001" customHeight="1">
      <c r="B18" s="19">
        <v>11</v>
      </c>
      <c r="C18" s="7">
        <v>172.02</v>
      </c>
      <c r="D18" s="7">
        <v>196.16</v>
      </c>
      <c r="E18" s="7">
        <v>165.7</v>
      </c>
      <c r="F18" s="7">
        <v>170.15</v>
      </c>
      <c r="G18" s="7">
        <v>162.69999999999999</v>
      </c>
      <c r="H18" s="7">
        <v>209.5</v>
      </c>
      <c r="I18" s="7">
        <v>171.5</v>
      </c>
      <c r="J18" s="8" t="s">
        <v>31</v>
      </c>
      <c r="L18" s="9"/>
      <c r="N18" s="10"/>
    </row>
    <row r="19" spans="2:14" ht="20.100000000000001" customHeight="1">
      <c r="B19" s="19">
        <v>12</v>
      </c>
      <c r="C19" s="7">
        <v>172.5</v>
      </c>
      <c r="D19" s="7">
        <v>197.81</v>
      </c>
      <c r="E19" s="7">
        <v>164.8</v>
      </c>
      <c r="F19" s="7">
        <v>170.8</v>
      </c>
      <c r="G19" s="7">
        <v>164</v>
      </c>
      <c r="H19" s="7">
        <v>208.9</v>
      </c>
      <c r="I19" s="7">
        <v>171.6</v>
      </c>
      <c r="J19" s="8" t="s">
        <v>31</v>
      </c>
      <c r="L19" s="9"/>
      <c r="N19" s="10"/>
    </row>
    <row r="20" spans="2:14" ht="20.100000000000001" customHeight="1">
      <c r="B20" s="19">
        <v>15</v>
      </c>
      <c r="C20" s="7">
        <v>173.01</v>
      </c>
      <c r="D20" s="7">
        <v>205.94</v>
      </c>
      <c r="E20" s="7">
        <v>162.4</v>
      </c>
      <c r="F20" s="7">
        <v>167.2</v>
      </c>
      <c r="G20" s="7">
        <v>163.5</v>
      </c>
      <c r="H20" s="7">
        <v>204</v>
      </c>
      <c r="I20" s="7">
        <v>171.2</v>
      </c>
      <c r="J20" s="8" t="s">
        <v>31</v>
      </c>
      <c r="L20" s="9"/>
      <c r="N20" s="10"/>
    </row>
    <row r="21" spans="2:14" ht="19.5" customHeight="1">
      <c r="B21" s="19">
        <v>16</v>
      </c>
      <c r="C21" s="7">
        <v>171.82</v>
      </c>
      <c r="D21" s="7">
        <v>205.77</v>
      </c>
      <c r="E21" s="7">
        <v>162.9</v>
      </c>
      <c r="F21" s="7">
        <v>166.5</v>
      </c>
      <c r="G21" s="7">
        <v>161</v>
      </c>
      <c r="H21" s="7">
        <v>204</v>
      </c>
      <c r="I21" s="7">
        <v>171</v>
      </c>
      <c r="J21" s="8" t="s">
        <v>31</v>
      </c>
      <c r="L21" s="9"/>
      <c r="N21" s="10"/>
    </row>
    <row r="22" spans="2:14" ht="20.100000000000001" customHeight="1">
      <c r="B22" s="19">
        <v>17</v>
      </c>
      <c r="C22" s="7">
        <v>173.41</v>
      </c>
      <c r="D22" s="7">
        <v>209.87</v>
      </c>
      <c r="E22" s="7">
        <v>163.5</v>
      </c>
      <c r="F22" s="7">
        <v>169.05</v>
      </c>
      <c r="G22" s="7">
        <v>161.30000000000001</v>
      </c>
      <c r="H22" s="7">
        <v>203.9</v>
      </c>
      <c r="I22" s="7">
        <v>171.3</v>
      </c>
      <c r="J22" s="8" t="s">
        <v>31</v>
      </c>
      <c r="L22" s="11"/>
      <c r="N22" s="10"/>
    </row>
    <row r="23" spans="2:14" ht="20.100000000000001" customHeight="1">
      <c r="B23" s="19">
        <v>18</v>
      </c>
      <c r="C23" s="31">
        <v>174.24</v>
      </c>
      <c r="D23" s="31">
        <v>211.37</v>
      </c>
      <c r="E23" s="7">
        <v>165.5</v>
      </c>
      <c r="F23" s="10">
        <v>167.4</v>
      </c>
      <c r="G23" s="7">
        <v>161.80000000000001</v>
      </c>
      <c r="H23" s="7">
        <v>204</v>
      </c>
      <c r="I23" s="31">
        <v>171</v>
      </c>
      <c r="J23" s="8" t="s">
        <v>31</v>
      </c>
      <c r="L23" s="11"/>
      <c r="N23" s="10"/>
    </row>
    <row r="24" spans="2:14" ht="20.100000000000001" customHeight="1">
      <c r="B24" s="19">
        <v>19</v>
      </c>
      <c r="C24" s="18">
        <v>173.08</v>
      </c>
      <c r="D24" s="22">
        <v>211.24</v>
      </c>
      <c r="E24" s="7">
        <v>164.6</v>
      </c>
      <c r="F24" s="7">
        <v>167.75</v>
      </c>
      <c r="G24" s="7">
        <v>163.1</v>
      </c>
      <c r="H24" s="7">
        <v>203</v>
      </c>
      <c r="I24" s="7">
        <v>170</v>
      </c>
      <c r="J24" s="8" t="s">
        <v>31</v>
      </c>
      <c r="L24" s="11"/>
      <c r="N24" s="10"/>
    </row>
    <row r="25" spans="2:14" ht="20.100000000000001" customHeight="1">
      <c r="B25" s="19">
        <v>22</v>
      </c>
      <c r="C25" s="12" t="s">
        <v>30</v>
      </c>
      <c r="D25" s="12" t="s">
        <v>30</v>
      </c>
      <c r="E25" s="7">
        <v>164.7</v>
      </c>
      <c r="F25" s="7">
        <v>170.25</v>
      </c>
      <c r="G25" s="7">
        <v>162.69999999999999</v>
      </c>
      <c r="H25" s="7">
        <v>204</v>
      </c>
      <c r="I25" s="7">
        <v>170.5</v>
      </c>
      <c r="J25" s="8" t="s">
        <v>31</v>
      </c>
      <c r="L25" s="10"/>
      <c r="N25" s="10"/>
    </row>
    <row r="26" spans="2:14" ht="20.100000000000001" customHeight="1">
      <c r="B26" s="19">
        <v>23</v>
      </c>
      <c r="C26" s="7">
        <v>173.9</v>
      </c>
      <c r="D26" s="7">
        <v>212.66</v>
      </c>
      <c r="E26" s="7">
        <v>162.30000000000001</v>
      </c>
      <c r="F26" s="7">
        <v>167.1</v>
      </c>
      <c r="G26" s="7">
        <v>162.19999999999999</v>
      </c>
      <c r="H26" s="7">
        <v>205.4</v>
      </c>
      <c r="I26" s="7">
        <v>169.8</v>
      </c>
      <c r="J26" s="8" t="s">
        <v>31</v>
      </c>
      <c r="L26" s="10"/>
      <c r="N26" s="10"/>
    </row>
    <row r="27" spans="2:14" ht="20.100000000000001" customHeight="1">
      <c r="B27" s="23">
        <v>24</v>
      </c>
      <c r="C27" s="7">
        <v>174.24</v>
      </c>
      <c r="D27" s="7">
        <v>216.72</v>
      </c>
      <c r="E27" s="7">
        <v>164.3</v>
      </c>
      <c r="F27" s="31">
        <v>168.25</v>
      </c>
      <c r="G27" s="31">
        <v>160.30000000000001</v>
      </c>
      <c r="H27" s="31">
        <v>201.1</v>
      </c>
      <c r="I27" s="31">
        <v>170.1</v>
      </c>
      <c r="J27" s="8" t="s">
        <v>31</v>
      </c>
      <c r="L27" s="10"/>
    </row>
    <row r="28" spans="2:14" ht="20.100000000000001" customHeight="1">
      <c r="B28" s="19">
        <v>25</v>
      </c>
      <c r="C28" s="7">
        <v>174.88</v>
      </c>
      <c r="D28" s="7">
        <v>219.09</v>
      </c>
      <c r="E28" s="22">
        <v>161.30000000000001</v>
      </c>
      <c r="F28" s="22">
        <v>166.35</v>
      </c>
      <c r="G28" s="22">
        <v>162</v>
      </c>
      <c r="H28" s="22">
        <v>206.5</v>
      </c>
      <c r="I28" s="31">
        <v>169.7</v>
      </c>
      <c r="J28" s="8" t="s">
        <v>31</v>
      </c>
      <c r="L28" s="10"/>
    </row>
    <row r="29" spans="2:14" ht="20.100000000000001" customHeight="1">
      <c r="B29" s="19">
        <v>26</v>
      </c>
      <c r="C29" s="7">
        <v>173.3</v>
      </c>
      <c r="D29" s="7">
        <v>221.56</v>
      </c>
      <c r="E29" s="7">
        <v>162.80000000000001</v>
      </c>
      <c r="F29" s="7">
        <v>168.3</v>
      </c>
      <c r="G29" s="7">
        <v>160.5</v>
      </c>
      <c r="H29" s="7">
        <v>206.5</v>
      </c>
      <c r="I29" s="7">
        <v>169.9</v>
      </c>
      <c r="J29" s="8" t="s">
        <v>31</v>
      </c>
      <c r="L29" s="10"/>
    </row>
    <row r="30" spans="2:14" ht="20.100000000000001" customHeight="1">
      <c r="B30" s="19">
        <v>29</v>
      </c>
      <c r="C30" s="12" t="s">
        <v>30</v>
      </c>
      <c r="D30" s="12" t="s">
        <v>30</v>
      </c>
      <c r="E30" s="7">
        <v>163.19999999999999</v>
      </c>
      <c r="F30" s="7">
        <v>168.65</v>
      </c>
      <c r="G30" s="7">
        <v>162.80000000000001</v>
      </c>
      <c r="H30" s="7">
        <v>206</v>
      </c>
      <c r="I30" s="7">
        <v>170</v>
      </c>
      <c r="J30" s="8" t="s">
        <v>31</v>
      </c>
      <c r="L30" s="10"/>
    </row>
    <row r="31" spans="2:14" ht="20.100000000000001" customHeight="1">
      <c r="B31" s="19">
        <v>30</v>
      </c>
      <c r="C31" s="7">
        <v>175.27</v>
      </c>
      <c r="D31" s="7">
        <v>224.12</v>
      </c>
      <c r="E31" s="7">
        <v>161.1</v>
      </c>
      <c r="F31" s="7">
        <v>168.4</v>
      </c>
      <c r="G31" s="7">
        <v>163.5</v>
      </c>
      <c r="H31" s="7">
        <v>206</v>
      </c>
      <c r="I31" s="7">
        <v>169.8</v>
      </c>
      <c r="J31" s="8" t="s">
        <v>31</v>
      </c>
      <c r="L31" s="10"/>
    </row>
    <row r="32" spans="2:14" ht="20.100000000000001" customHeight="1" thickBot="1">
      <c r="B32" s="19">
        <v>31</v>
      </c>
      <c r="C32" s="7">
        <v>175.18</v>
      </c>
      <c r="D32" s="7">
        <v>226.38</v>
      </c>
      <c r="E32" s="7">
        <v>163.4</v>
      </c>
      <c r="F32" s="7">
        <v>169.7</v>
      </c>
      <c r="G32" s="7">
        <v>161.80000000000001</v>
      </c>
      <c r="H32" s="7">
        <v>205.9</v>
      </c>
      <c r="I32" s="7">
        <v>170.2</v>
      </c>
      <c r="J32" s="8" t="s">
        <v>31</v>
      </c>
      <c r="L32" s="10"/>
    </row>
    <row r="33" spans="2:10" ht="20.100000000000001" customHeight="1" thickBot="1">
      <c r="B33" s="14" t="s">
        <v>22</v>
      </c>
      <c r="C33" s="13">
        <f t="shared" ref="C33:J33" si="0">AVERAGE(C10:C32)</f>
        <v>174.86476190476193</v>
      </c>
      <c r="D33" s="13">
        <f t="shared" si="0"/>
        <v>207.96047619047616</v>
      </c>
      <c r="E33" s="13">
        <f t="shared" si="0"/>
        <v>164.93913043478261</v>
      </c>
      <c r="F33" s="13">
        <f t="shared" si="0"/>
        <v>168.65454545454546</v>
      </c>
      <c r="G33" s="13">
        <f t="shared" si="0"/>
        <v>163.56086956521742</v>
      </c>
      <c r="H33" s="13">
        <f t="shared" si="0"/>
        <v>209.40869565217389</v>
      </c>
      <c r="I33" s="13">
        <f t="shared" si="0"/>
        <v>171.38260869565218</v>
      </c>
      <c r="J33" s="13" t="e">
        <f t="shared" si="0"/>
        <v>#DIV/0!</v>
      </c>
    </row>
    <row r="34" spans="2:10" ht="20.100000000000001" customHeight="1" thickBot="1">
      <c r="B34" s="14" t="s">
        <v>23</v>
      </c>
      <c r="C34" s="13">
        <f t="shared" ref="C34:J34" si="1">MIN(C10:C32)</f>
        <v>171.11</v>
      </c>
      <c r="D34" s="13">
        <f t="shared" si="1"/>
        <v>193</v>
      </c>
      <c r="E34" s="13">
        <f t="shared" si="1"/>
        <v>161.1</v>
      </c>
      <c r="F34" s="13">
        <f t="shared" si="1"/>
        <v>166.35</v>
      </c>
      <c r="G34" s="13">
        <f t="shared" si="1"/>
        <v>160.30000000000001</v>
      </c>
      <c r="H34" s="13">
        <f t="shared" si="1"/>
        <v>201.1</v>
      </c>
      <c r="I34" s="13">
        <f t="shared" si="1"/>
        <v>169.7</v>
      </c>
      <c r="J34" s="13">
        <f t="shared" si="1"/>
        <v>0</v>
      </c>
    </row>
    <row r="35" spans="2:10" ht="20.100000000000001" customHeight="1" thickBot="1">
      <c r="B35" s="14" t="s">
        <v>24</v>
      </c>
      <c r="C35" s="13">
        <f t="shared" ref="C35:J35" si="2">MAX(C10:C32)</f>
        <v>181.68</v>
      </c>
      <c r="D35" s="13">
        <f t="shared" si="2"/>
        <v>226.38</v>
      </c>
      <c r="E35" s="13">
        <f t="shared" si="2"/>
        <v>171.7</v>
      </c>
      <c r="F35" s="13">
        <f t="shared" si="2"/>
        <v>170.85</v>
      </c>
      <c r="G35" s="13">
        <f t="shared" si="2"/>
        <v>169.9</v>
      </c>
      <c r="H35" s="13">
        <f t="shared" si="2"/>
        <v>224.9</v>
      </c>
      <c r="I35" s="13">
        <f t="shared" si="2"/>
        <v>175.8</v>
      </c>
      <c r="J35" s="13">
        <f t="shared" si="2"/>
        <v>0</v>
      </c>
    </row>
    <row r="37" spans="2:10">
      <c r="B37" s="15" t="s">
        <v>25</v>
      </c>
      <c r="C37"/>
      <c r="D37"/>
      <c r="E37" s="30"/>
      <c r="F37"/>
      <c r="G37"/>
      <c r="H37"/>
      <c r="I37"/>
      <c r="J37"/>
    </row>
    <row r="38" spans="2:10">
      <c r="B38" s="16" t="s">
        <v>26</v>
      </c>
      <c r="C38"/>
      <c r="D38"/>
      <c r="E38" s="30"/>
      <c r="F38"/>
      <c r="G38"/>
      <c r="H38"/>
      <c r="I38"/>
      <c r="J38"/>
    </row>
    <row r="39" spans="2:10">
      <c r="B39" s="17" t="s">
        <v>27</v>
      </c>
      <c r="C39"/>
      <c r="D39"/>
      <c r="E39" s="30"/>
      <c r="F39"/>
      <c r="G39"/>
      <c r="H39"/>
      <c r="I39"/>
      <c r="J39"/>
    </row>
    <row r="40" spans="2:10">
      <c r="B40" s="16" t="s">
        <v>28</v>
      </c>
      <c r="C40"/>
      <c r="D40"/>
      <c r="E40" s="30"/>
      <c r="F40"/>
      <c r="G40"/>
      <c r="H40"/>
      <c r="I40"/>
      <c r="J40"/>
    </row>
    <row r="41" spans="2:10">
      <c r="B41" s="16" t="s">
        <v>29</v>
      </c>
      <c r="C41"/>
      <c r="D41"/>
      <c r="E41" s="30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zoomScaleNormal="100" workbookViewId="0">
      <pane ySplit="9" topLeftCell="A22" activePane="bottomLeft" state="frozen"/>
      <selection pane="bottomLeft" activeCell="M12" sqref="M12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35" t="s">
        <v>0</v>
      </c>
      <c r="C2" s="135"/>
      <c r="D2" s="135"/>
      <c r="E2" s="135"/>
      <c r="F2" s="135"/>
      <c r="G2" s="135"/>
      <c r="H2" s="135"/>
      <c r="I2" s="135"/>
      <c r="J2" s="135"/>
    </row>
    <row r="3" spans="2:14" ht="19.5" customHeight="1">
      <c r="B3" s="135" t="s">
        <v>1</v>
      </c>
      <c r="C3" s="135"/>
      <c r="D3" s="135"/>
      <c r="E3" s="135"/>
      <c r="F3" s="135"/>
      <c r="G3" s="135"/>
      <c r="H3" s="135"/>
      <c r="I3" s="135"/>
      <c r="J3" s="135"/>
    </row>
    <row r="4" spans="2:14" ht="19.5" customHeight="1">
      <c r="B4" s="1"/>
    </row>
    <row r="5" spans="2:14" ht="19.5" customHeight="1">
      <c r="B5" s="136" t="s">
        <v>45</v>
      </c>
      <c r="C5" s="136"/>
      <c r="D5" s="136"/>
      <c r="E5" s="136"/>
      <c r="F5" s="136"/>
      <c r="G5" s="136"/>
      <c r="H5" s="136"/>
      <c r="I5" s="136"/>
      <c r="J5" s="136"/>
    </row>
    <row r="6" spans="2:14" ht="19.5" customHeight="1"/>
    <row r="7" spans="2:14" ht="20.100000000000001" customHeight="1">
      <c r="B7" s="137" t="s">
        <v>2</v>
      </c>
      <c r="C7" s="138" t="s">
        <v>3</v>
      </c>
      <c r="D7" s="139"/>
      <c r="E7" s="3" t="s">
        <v>4</v>
      </c>
      <c r="F7" s="3" t="s">
        <v>5</v>
      </c>
      <c r="G7" s="140" t="s">
        <v>6</v>
      </c>
      <c r="H7" s="140"/>
      <c r="I7" s="3" t="s">
        <v>7</v>
      </c>
      <c r="J7" s="3" t="s">
        <v>8</v>
      </c>
    </row>
    <row r="8" spans="2:14" ht="20.100000000000001" customHeight="1">
      <c r="B8" s="137"/>
      <c r="C8" s="141" t="s">
        <v>9</v>
      </c>
      <c r="D8" s="142"/>
      <c r="E8" s="4" t="s">
        <v>10</v>
      </c>
      <c r="F8" s="4" t="s">
        <v>11</v>
      </c>
      <c r="G8" s="143" t="s">
        <v>12</v>
      </c>
      <c r="H8" s="143"/>
      <c r="I8" s="4" t="s">
        <v>13</v>
      </c>
      <c r="J8" s="4" t="s">
        <v>14</v>
      </c>
    </row>
    <row r="9" spans="2:14" ht="20.100000000000001" customHeight="1">
      <c r="B9" s="137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5">
        <v>1</v>
      </c>
      <c r="C10" s="7">
        <v>176.67</v>
      </c>
      <c r="D10" s="8">
        <v>230.74</v>
      </c>
      <c r="E10" s="7">
        <v>166.3</v>
      </c>
      <c r="F10" s="7">
        <v>170.5</v>
      </c>
      <c r="G10" s="7">
        <v>163.30000000000001</v>
      </c>
      <c r="H10" s="7">
        <v>210</v>
      </c>
      <c r="I10" s="7">
        <v>170.6</v>
      </c>
      <c r="J10" s="8" t="s">
        <v>31</v>
      </c>
    </row>
    <row r="11" spans="2:14" ht="20.100000000000001" customHeight="1">
      <c r="B11" s="19">
        <v>2</v>
      </c>
      <c r="C11" s="7">
        <v>176.91</v>
      </c>
      <c r="D11" s="7">
        <v>233.4</v>
      </c>
      <c r="E11" s="7">
        <v>168.7</v>
      </c>
      <c r="F11" s="7">
        <v>173</v>
      </c>
      <c r="G11" s="7">
        <v>164.6</v>
      </c>
      <c r="H11" s="7">
        <v>215.9</v>
      </c>
      <c r="I11" s="7">
        <v>173</v>
      </c>
      <c r="J11" s="8" t="s">
        <v>31</v>
      </c>
      <c r="L11" s="9"/>
      <c r="N11" s="10"/>
    </row>
    <row r="12" spans="2:14" ht="20.100000000000001" customHeight="1">
      <c r="B12" s="19">
        <v>5</v>
      </c>
      <c r="C12" s="7">
        <v>180.83</v>
      </c>
      <c r="D12" s="7">
        <v>241.14</v>
      </c>
      <c r="E12" s="7">
        <v>169.8</v>
      </c>
      <c r="F12" s="7">
        <v>176.85</v>
      </c>
      <c r="G12" s="7">
        <v>167.4</v>
      </c>
      <c r="H12" s="7">
        <v>219</v>
      </c>
      <c r="I12" s="7">
        <v>176</v>
      </c>
      <c r="J12" s="8" t="s">
        <v>31</v>
      </c>
      <c r="L12" s="11"/>
      <c r="N12" s="10"/>
    </row>
    <row r="13" spans="2:14" ht="20.100000000000001" customHeight="1">
      <c r="B13" s="19">
        <v>6</v>
      </c>
      <c r="C13" s="7">
        <v>179.26</v>
      </c>
      <c r="D13" s="7">
        <v>241.25</v>
      </c>
      <c r="E13" s="7">
        <v>169.1</v>
      </c>
      <c r="F13" s="10">
        <v>173</v>
      </c>
      <c r="G13" s="7">
        <v>167</v>
      </c>
      <c r="H13" s="7">
        <v>219</v>
      </c>
      <c r="I13" s="7">
        <v>173.5</v>
      </c>
      <c r="J13" s="8" t="s">
        <v>31</v>
      </c>
      <c r="L13" s="11"/>
      <c r="N13" s="10"/>
    </row>
    <row r="14" spans="2:14" ht="20.100000000000001" customHeight="1">
      <c r="B14" s="19">
        <v>7</v>
      </c>
      <c r="C14" s="8">
        <v>173.38</v>
      </c>
      <c r="D14" s="8">
        <v>235.48</v>
      </c>
      <c r="E14" s="7">
        <v>170.7</v>
      </c>
      <c r="F14" s="7">
        <v>175</v>
      </c>
      <c r="G14" s="7">
        <v>167.3</v>
      </c>
      <c r="H14" s="7">
        <v>218.9</v>
      </c>
      <c r="I14" s="7">
        <v>175.2</v>
      </c>
      <c r="J14" s="8" t="s">
        <v>31</v>
      </c>
      <c r="L14" s="11"/>
      <c r="N14" s="10"/>
    </row>
    <row r="15" spans="2:14" ht="20.100000000000001" customHeight="1">
      <c r="B15" s="19">
        <v>8</v>
      </c>
      <c r="C15" s="7">
        <v>179.98</v>
      </c>
      <c r="D15" s="7">
        <v>245.69</v>
      </c>
      <c r="E15" s="7">
        <v>172.2</v>
      </c>
      <c r="F15" s="7">
        <v>177</v>
      </c>
      <c r="G15" s="7">
        <v>168.9</v>
      </c>
      <c r="H15" s="7">
        <v>219.9</v>
      </c>
      <c r="I15" s="7">
        <v>176</v>
      </c>
      <c r="J15" s="8" t="s">
        <v>31</v>
      </c>
      <c r="L15" s="11"/>
      <c r="N15" s="10"/>
    </row>
    <row r="16" spans="2:14" ht="20.100000000000001" customHeight="1">
      <c r="B16" s="19">
        <v>9</v>
      </c>
      <c r="C16" s="7">
        <v>181.83</v>
      </c>
      <c r="D16" s="7">
        <v>245.37</v>
      </c>
      <c r="E16" s="7">
        <v>172.1</v>
      </c>
      <c r="F16" s="7">
        <v>175.95</v>
      </c>
      <c r="G16" s="42">
        <v>170</v>
      </c>
      <c r="H16" s="42">
        <v>224</v>
      </c>
      <c r="I16" s="7">
        <v>176.1</v>
      </c>
      <c r="J16" s="8" t="s">
        <v>31</v>
      </c>
      <c r="L16" s="11"/>
      <c r="N16" s="10"/>
    </row>
    <row r="17" spans="2:14" ht="20.100000000000001" customHeight="1">
      <c r="B17" s="19">
        <v>12</v>
      </c>
      <c r="C17" s="7" t="s">
        <v>30</v>
      </c>
      <c r="D17" s="7" t="s">
        <v>30</v>
      </c>
      <c r="E17" s="7">
        <v>173.9</v>
      </c>
      <c r="F17" s="10">
        <v>177.2</v>
      </c>
      <c r="G17" s="8" t="s">
        <v>30</v>
      </c>
      <c r="H17" s="8" t="s">
        <v>30</v>
      </c>
      <c r="I17" s="7">
        <v>177</v>
      </c>
      <c r="J17" s="8" t="s">
        <v>31</v>
      </c>
      <c r="N17" s="10"/>
    </row>
    <row r="18" spans="2:14" ht="20.100000000000001" customHeight="1">
      <c r="B18" s="19">
        <v>13</v>
      </c>
      <c r="C18" s="7">
        <v>186.09</v>
      </c>
      <c r="D18" s="7">
        <v>242.76</v>
      </c>
      <c r="E18" s="10">
        <v>174.8</v>
      </c>
      <c r="F18" s="7">
        <v>178.65</v>
      </c>
      <c r="G18" s="7">
        <v>171.8</v>
      </c>
      <c r="H18" s="7">
        <v>224.4</v>
      </c>
      <c r="I18" s="7">
        <v>177.5</v>
      </c>
      <c r="J18" s="8" t="s">
        <v>31</v>
      </c>
      <c r="L18" s="9"/>
      <c r="N18" s="10"/>
    </row>
    <row r="19" spans="2:14" ht="20.100000000000001" customHeight="1">
      <c r="B19" s="19">
        <v>14</v>
      </c>
      <c r="C19" s="8">
        <v>186.98</v>
      </c>
      <c r="D19" s="8">
        <v>242.24</v>
      </c>
      <c r="E19" s="7">
        <v>173.5</v>
      </c>
      <c r="F19" s="7">
        <v>177.65</v>
      </c>
      <c r="G19" s="7">
        <v>172.3</v>
      </c>
      <c r="H19" s="7">
        <v>226.6</v>
      </c>
      <c r="I19" s="7">
        <v>177.6</v>
      </c>
      <c r="J19" s="8" t="s">
        <v>31</v>
      </c>
      <c r="L19" s="9"/>
      <c r="N19" s="10"/>
    </row>
    <row r="20" spans="2:14" ht="20.100000000000001" customHeight="1">
      <c r="B20" s="19">
        <v>15</v>
      </c>
      <c r="C20" s="7">
        <v>185.97</v>
      </c>
      <c r="D20" s="7">
        <v>269.67</v>
      </c>
      <c r="E20" s="7">
        <v>175</v>
      </c>
      <c r="F20" s="7">
        <v>180.3</v>
      </c>
      <c r="G20" s="7">
        <v>171.2</v>
      </c>
      <c r="H20" s="7">
        <v>228.8</v>
      </c>
      <c r="I20" s="7">
        <v>178</v>
      </c>
      <c r="J20" s="8" t="s">
        <v>31</v>
      </c>
      <c r="L20" s="9"/>
      <c r="N20" s="10"/>
    </row>
    <row r="21" spans="2:14" ht="20.100000000000001" customHeight="1">
      <c r="B21" s="19">
        <v>16</v>
      </c>
      <c r="C21" s="7">
        <v>186.29</v>
      </c>
      <c r="D21" s="7">
        <v>239.81</v>
      </c>
      <c r="E21" s="7">
        <v>174.4</v>
      </c>
      <c r="F21" s="7">
        <v>179.4</v>
      </c>
      <c r="G21" s="7">
        <v>173.1</v>
      </c>
      <c r="H21" s="7">
        <v>232.3</v>
      </c>
      <c r="I21" s="7">
        <v>178.5</v>
      </c>
      <c r="J21" s="8" t="s">
        <v>31</v>
      </c>
      <c r="L21" s="9"/>
      <c r="N21" s="10"/>
    </row>
    <row r="22" spans="2:14" ht="20.100000000000001" customHeight="1">
      <c r="B22" s="19">
        <v>19</v>
      </c>
      <c r="C22" s="7">
        <v>190.1</v>
      </c>
      <c r="D22" s="7">
        <v>244.18</v>
      </c>
      <c r="E22" s="7">
        <v>175.2</v>
      </c>
      <c r="F22" s="7">
        <v>180.15</v>
      </c>
      <c r="G22" s="7">
        <v>172.9</v>
      </c>
      <c r="H22" s="7">
        <v>236.6</v>
      </c>
      <c r="I22" s="31">
        <v>179</v>
      </c>
      <c r="J22" s="8" t="s">
        <v>31</v>
      </c>
      <c r="L22" s="9"/>
      <c r="N22" s="10"/>
    </row>
    <row r="23" spans="2:14" ht="20.100000000000001" customHeight="1">
      <c r="B23" s="19">
        <v>20</v>
      </c>
      <c r="C23" s="7">
        <v>186.68</v>
      </c>
      <c r="D23" s="7">
        <v>239.76</v>
      </c>
      <c r="E23" s="7">
        <v>176.1</v>
      </c>
      <c r="F23" s="7">
        <v>180.1</v>
      </c>
      <c r="G23" s="7">
        <v>174.1</v>
      </c>
      <c r="H23" s="7">
        <v>240</v>
      </c>
      <c r="I23" s="31">
        <v>180</v>
      </c>
      <c r="J23" s="8" t="s">
        <v>31</v>
      </c>
      <c r="L23" s="11"/>
      <c r="N23" s="10"/>
    </row>
    <row r="24" spans="2:14" ht="20.100000000000001" customHeight="1">
      <c r="B24" s="19">
        <v>21</v>
      </c>
      <c r="C24" s="31">
        <v>201.73</v>
      </c>
      <c r="D24" s="31">
        <v>251.8</v>
      </c>
      <c r="E24" s="7">
        <v>177</v>
      </c>
      <c r="F24" s="7">
        <v>181.15</v>
      </c>
      <c r="G24" s="7">
        <v>175.1</v>
      </c>
      <c r="H24" s="7">
        <v>240</v>
      </c>
      <c r="I24" s="7">
        <v>181</v>
      </c>
      <c r="J24" s="8" t="s">
        <v>31</v>
      </c>
      <c r="L24" s="11"/>
      <c r="N24" s="10"/>
    </row>
    <row r="25" spans="2:14" ht="20.100000000000001" customHeight="1">
      <c r="B25" s="19">
        <v>22</v>
      </c>
      <c r="C25" s="18">
        <v>192.26</v>
      </c>
      <c r="D25" s="22">
        <v>253.39</v>
      </c>
      <c r="E25" s="7">
        <v>175.8</v>
      </c>
      <c r="F25" s="7">
        <v>181.35</v>
      </c>
      <c r="G25" s="7">
        <v>176.2</v>
      </c>
      <c r="H25" s="7">
        <v>241.9</v>
      </c>
      <c r="I25" s="7">
        <v>182</v>
      </c>
      <c r="J25" s="8" t="s">
        <v>31</v>
      </c>
      <c r="L25" s="11"/>
      <c r="N25" s="10"/>
    </row>
    <row r="26" spans="2:14" ht="20.100000000000001" customHeight="1">
      <c r="B26" s="19">
        <v>23</v>
      </c>
      <c r="C26" s="12">
        <v>192.32</v>
      </c>
      <c r="D26" s="12">
        <v>257.77</v>
      </c>
      <c r="E26" s="7">
        <v>178</v>
      </c>
      <c r="F26" s="7">
        <v>182.95</v>
      </c>
      <c r="G26" s="7">
        <v>175</v>
      </c>
      <c r="H26" s="7">
        <v>240</v>
      </c>
      <c r="I26" s="7">
        <v>183</v>
      </c>
      <c r="J26" s="8" t="s">
        <v>31</v>
      </c>
      <c r="L26" s="10"/>
      <c r="N26" s="10"/>
    </row>
    <row r="27" spans="2:14" ht="20.100000000000001" customHeight="1">
      <c r="B27" s="19">
        <v>26</v>
      </c>
      <c r="C27" s="7">
        <v>195.41</v>
      </c>
      <c r="D27" s="7">
        <v>264.67</v>
      </c>
      <c r="E27" s="7">
        <v>180.8</v>
      </c>
      <c r="F27" s="7">
        <v>185.15</v>
      </c>
      <c r="G27" s="7">
        <v>177.2</v>
      </c>
      <c r="H27" s="7">
        <v>243.5</v>
      </c>
      <c r="I27" s="7">
        <v>185</v>
      </c>
      <c r="J27" s="8" t="s">
        <v>31</v>
      </c>
      <c r="L27" s="10"/>
      <c r="N27" s="10"/>
    </row>
    <row r="28" spans="2:14" ht="20.100000000000001" customHeight="1">
      <c r="B28" s="19">
        <v>27</v>
      </c>
      <c r="C28" s="31">
        <v>196.74</v>
      </c>
      <c r="D28" s="31">
        <v>267.73</v>
      </c>
      <c r="E28" s="7">
        <v>181.6</v>
      </c>
      <c r="F28" s="31">
        <v>186.25</v>
      </c>
      <c r="G28" s="31">
        <v>179.9</v>
      </c>
      <c r="H28" s="31">
        <v>250</v>
      </c>
      <c r="I28" s="7">
        <v>186</v>
      </c>
      <c r="J28" s="8" t="s">
        <v>31</v>
      </c>
      <c r="L28" s="10"/>
    </row>
    <row r="29" spans="2:14" ht="20.100000000000001" customHeight="1">
      <c r="B29" s="19">
        <v>28</v>
      </c>
      <c r="C29" s="18">
        <v>199.03</v>
      </c>
      <c r="D29" s="31">
        <v>275.7</v>
      </c>
      <c r="E29" s="22">
        <v>183.2</v>
      </c>
      <c r="F29" s="22">
        <v>188.6</v>
      </c>
      <c r="G29" s="31">
        <v>181</v>
      </c>
      <c r="H29" s="22">
        <v>261.5</v>
      </c>
      <c r="I29" s="7">
        <v>188</v>
      </c>
      <c r="J29" s="8" t="s">
        <v>31</v>
      </c>
      <c r="L29" s="10"/>
    </row>
    <row r="30" spans="2:14" ht="20.100000000000001" customHeight="1">
      <c r="B30" s="19">
        <v>29</v>
      </c>
      <c r="C30" s="7">
        <v>199.74</v>
      </c>
      <c r="D30" s="7">
        <v>281.16000000000003</v>
      </c>
      <c r="E30" s="7">
        <v>181.9</v>
      </c>
      <c r="F30" s="7">
        <v>188.7</v>
      </c>
      <c r="G30" s="7">
        <v>182.2</v>
      </c>
      <c r="H30" s="7">
        <v>270.5</v>
      </c>
      <c r="I30" s="7">
        <v>188.8</v>
      </c>
      <c r="J30" s="8" t="s">
        <v>31</v>
      </c>
      <c r="L30" s="10"/>
    </row>
    <row r="31" spans="2:14" ht="20.100000000000001" customHeight="1" thickBot="1">
      <c r="B31" s="23">
        <v>30</v>
      </c>
      <c r="C31" s="31">
        <v>199.71</v>
      </c>
      <c r="D31" s="31">
        <v>279.35000000000002</v>
      </c>
      <c r="E31" s="31">
        <v>182.6</v>
      </c>
      <c r="F31" s="31">
        <v>188.6</v>
      </c>
      <c r="G31" s="31">
        <v>181</v>
      </c>
      <c r="H31" s="31">
        <v>280</v>
      </c>
      <c r="I31" s="7">
        <v>189</v>
      </c>
      <c r="J31" s="8" t="s">
        <v>31</v>
      </c>
      <c r="L31" s="10"/>
    </row>
    <row r="32" spans="2:14" ht="20.100000000000001" customHeight="1" thickBot="1">
      <c r="B32" s="14" t="s">
        <v>22</v>
      </c>
      <c r="C32" s="13">
        <f t="shared" ref="C32:J32" si="0">AVERAGE(C10:C31)</f>
        <v>187.99571428571431</v>
      </c>
      <c r="D32" s="13">
        <f t="shared" si="0"/>
        <v>251.57428571428574</v>
      </c>
      <c r="E32" s="13">
        <f t="shared" si="0"/>
        <v>175.12272727272727</v>
      </c>
      <c r="F32" s="13">
        <f t="shared" si="0"/>
        <v>179.88636363636363</v>
      </c>
      <c r="G32" s="13">
        <f t="shared" si="0"/>
        <v>172.92857142857142</v>
      </c>
      <c r="H32" s="13">
        <f t="shared" si="0"/>
        <v>235.37142857142857</v>
      </c>
      <c r="I32" s="13">
        <f t="shared" si="0"/>
        <v>179.58181818181819</v>
      </c>
      <c r="J32" s="13" t="e">
        <f t="shared" si="0"/>
        <v>#DIV/0!</v>
      </c>
    </row>
    <row r="33" spans="2:10" ht="20.100000000000001" customHeight="1" thickBot="1">
      <c r="B33" s="14" t="s">
        <v>23</v>
      </c>
      <c r="C33" s="13">
        <f t="shared" ref="C33:J33" si="1">MIN(C10:C31)</f>
        <v>173.38</v>
      </c>
      <c r="D33" s="13">
        <f t="shared" si="1"/>
        <v>230.74</v>
      </c>
      <c r="E33" s="13">
        <f t="shared" si="1"/>
        <v>166.3</v>
      </c>
      <c r="F33" s="13">
        <f t="shared" si="1"/>
        <v>170.5</v>
      </c>
      <c r="G33" s="13">
        <f t="shared" si="1"/>
        <v>163.30000000000001</v>
      </c>
      <c r="H33" s="13">
        <f t="shared" si="1"/>
        <v>210</v>
      </c>
      <c r="I33" s="13">
        <f t="shared" si="1"/>
        <v>170.6</v>
      </c>
      <c r="J33" s="13">
        <f t="shared" si="1"/>
        <v>0</v>
      </c>
    </row>
    <row r="34" spans="2:10" ht="20.100000000000001" customHeight="1" thickBot="1">
      <c r="B34" s="14" t="s">
        <v>24</v>
      </c>
      <c r="C34" s="13">
        <f t="shared" ref="C34:J34" si="2">MAX(C10:C31)</f>
        <v>201.73</v>
      </c>
      <c r="D34" s="13">
        <f t="shared" si="2"/>
        <v>281.16000000000003</v>
      </c>
      <c r="E34" s="13">
        <f t="shared" si="2"/>
        <v>183.2</v>
      </c>
      <c r="F34" s="13">
        <f t="shared" si="2"/>
        <v>188.7</v>
      </c>
      <c r="G34" s="13">
        <f t="shared" si="2"/>
        <v>182.2</v>
      </c>
      <c r="H34" s="13">
        <f t="shared" si="2"/>
        <v>280</v>
      </c>
      <c r="I34" s="13">
        <f t="shared" si="2"/>
        <v>189</v>
      </c>
      <c r="J34" s="13">
        <f t="shared" si="2"/>
        <v>0</v>
      </c>
    </row>
    <row r="36" spans="2:10">
      <c r="B36" s="15" t="s">
        <v>25</v>
      </c>
      <c r="C36"/>
      <c r="D36"/>
      <c r="E36"/>
      <c r="F36"/>
      <c r="G36"/>
      <c r="H36"/>
      <c r="I36"/>
      <c r="J36"/>
    </row>
    <row r="37" spans="2:10">
      <c r="B37" s="16" t="s">
        <v>26</v>
      </c>
      <c r="C37"/>
      <c r="D37"/>
      <c r="E37"/>
      <c r="F37"/>
      <c r="G37"/>
      <c r="H37"/>
      <c r="I37"/>
      <c r="J37"/>
    </row>
    <row r="38" spans="2:10">
      <c r="B38" s="17" t="s">
        <v>27</v>
      </c>
      <c r="C38"/>
      <c r="D38"/>
      <c r="E38"/>
      <c r="F38"/>
      <c r="G38"/>
      <c r="H38"/>
      <c r="I38"/>
      <c r="J38"/>
    </row>
    <row r="39" spans="2:10">
      <c r="B39" s="16" t="s">
        <v>28</v>
      </c>
      <c r="C39"/>
      <c r="D39"/>
      <c r="E39"/>
      <c r="F39"/>
      <c r="G39"/>
      <c r="H39"/>
      <c r="I39"/>
      <c r="J39"/>
    </row>
    <row r="40" spans="2:10">
      <c r="B40" s="16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3"/>
  <sheetViews>
    <sheetView topLeftCell="A16" workbookViewId="0">
      <selection activeCell="C32" sqref="C32:J35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6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35" t="s">
        <v>0</v>
      </c>
      <c r="C2" s="135"/>
      <c r="D2" s="135"/>
      <c r="E2" s="135"/>
      <c r="F2" s="135"/>
      <c r="G2" s="135"/>
      <c r="H2" s="135"/>
      <c r="I2" s="135"/>
      <c r="J2" s="135"/>
    </row>
    <row r="3" spans="2:14" ht="19.5" customHeight="1">
      <c r="B3" s="135" t="s">
        <v>1</v>
      </c>
      <c r="C3" s="135"/>
      <c r="D3" s="135"/>
      <c r="E3" s="135"/>
      <c r="F3" s="135"/>
      <c r="G3" s="135"/>
      <c r="H3" s="135"/>
      <c r="I3" s="135"/>
      <c r="J3" s="135"/>
    </row>
    <row r="4" spans="2:14" ht="19.5" customHeight="1">
      <c r="B4" s="1"/>
    </row>
    <row r="5" spans="2:14" ht="19.5" customHeight="1">
      <c r="B5" s="136" t="s">
        <v>33</v>
      </c>
      <c r="C5" s="136"/>
      <c r="D5" s="136"/>
      <c r="E5" s="136"/>
      <c r="F5" s="136"/>
      <c r="G5" s="136"/>
      <c r="H5" s="136"/>
      <c r="I5" s="136"/>
      <c r="J5" s="136"/>
    </row>
    <row r="6" spans="2:14" ht="19.5" customHeight="1"/>
    <row r="7" spans="2:14" ht="20.100000000000001" customHeight="1">
      <c r="B7" s="137" t="s">
        <v>2</v>
      </c>
      <c r="C7" s="138" t="s">
        <v>3</v>
      </c>
      <c r="D7" s="139"/>
      <c r="E7" s="27" t="s">
        <v>4</v>
      </c>
      <c r="F7" s="3" t="s">
        <v>5</v>
      </c>
      <c r="G7" s="140" t="s">
        <v>6</v>
      </c>
      <c r="H7" s="140"/>
      <c r="I7" s="3" t="s">
        <v>7</v>
      </c>
      <c r="J7" s="3" t="s">
        <v>8</v>
      </c>
    </row>
    <row r="8" spans="2:14" ht="20.100000000000001" customHeight="1">
      <c r="B8" s="137"/>
      <c r="C8" s="141" t="s">
        <v>9</v>
      </c>
      <c r="D8" s="142"/>
      <c r="E8" s="28" t="s">
        <v>10</v>
      </c>
      <c r="F8" s="4" t="s">
        <v>11</v>
      </c>
      <c r="G8" s="143" t="s">
        <v>12</v>
      </c>
      <c r="H8" s="143"/>
      <c r="I8" s="4" t="s">
        <v>13</v>
      </c>
      <c r="J8" s="4" t="s">
        <v>14</v>
      </c>
    </row>
    <row r="9" spans="2:14" ht="20.100000000000001" customHeight="1">
      <c r="B9" s="137"/>
      <c r="C9" s="5" t="s">
        <v>15</v>
      </c>
      <c r="D9" s="5" t="s">
        <v>16</v>
      </c>
      <c r="E9" s="29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5">
        <v>1</v>
      </c>
      <c r="C10" s="7" t="s">
        <v>30</v>
      </c>
      <c r="D10" s="7" t="s">
        <v>30</v>
      </c>
      <c r="E10" s="7">
        <v>129.9</v>
      </c>
      <c r="F10" s="7">
        <v>131.25</v>
      </c>
      <c r="G10" s="7">
        <v>130.9</v>
      </c>
      <c r="H10" s="7">
        <v>151.5</v>
      </c>
      <c r="I10" s="7">
        <v>131.9</v>
      </c>
      <c r="J10" s="8" t="s">
        <v>31</v>
      </c>
      <c r="L10" s="9"/>
      <c r="N10" s="10"/>
    </row>
    <row r="11" spans="2:14" ht="20.100000000000001" customHeight="1">
      <c r="B11" s="19">
        <v>2</v>
      </c>
      <c r="C11" s="7" t="s">
        <v>30</v>
      </c>
      <c r="D11" s="7" t="s">
        <v>30</v>
      </c>
      <c r="E11" s="7">
        <v>129.6</v>
      </c>
      <c r="F11" s="7">
        <v>130</v>
      </c>
      <c r="G11" s="7">
        <v>130.19999999999999</v>
      </c>
      <c r="H11" s="7">
        <v>154.4</v>
      </c>
      <c r="I11" s="7">
        <v>131.5</v>
      </c>
      <c r="J11" s="8" t="s">
        <v>31</v>
      </c>
      <c r="L11" s="11"/>
      <c r="N11" s="10"/>
    </row>
    <row r="12" spans="2:14" ht="20.100000000000001" customHeight="1">
      <c r="B12" s="19">
        <v>3</v>
      </c>
      <c r="C12" s="7">
        <v>138.22999999999999</v>
      </c>
      <c r="D12" s="7">
        <v>157.13</v>
      </c>
      <c r="E12" s="7">
        <v>128</v>
      </c>
      <c r="F12" s="10">
        <v>129.30000000000001</v>
      </c>
      <c r="G12" s="7">
        <v>129.80000000000001</v>
      </c>
      <c r="H12" s="7">
        <v>149</v>
      </c>
      <c r="I12" s="7">
        <v>131.4</v>
      </c>
      <c r="J12" s="8" t="s">
        <v>31</v>
      </c>
      <c r="L12" s="11"/>
      <c r="N12" s="10"/>
    </row>
    <row r="13" spans="2:14" ht="20.100000000000001" customHeight="1">
      <c r="B13" s="19">
        <v>4</v>
      </c>
      <c r="C13" s="8">
        <v>136.74</v>
      </c>
      <c r="D13" s="8">
        <v>155.91999999999999</v>
      </c>
      <c r="E13" s="7">
        <v>127.8</v>
      </c>
      <c r="F13" s="7">
        <v>128.75</v>
      </c>
      <c r="G13" s="7">
        <v>128.30000000000001</v>
      </c>
      <c r="H13" s="7">
        <v>148.4</v>
      </c>
      <c r="I13" s="7">
        <v>131.30000000000001</v>
      </c>
      <c r="J13" s="8" t="s">
        <v>31</v>
      </c>
      <c r="L13" s="11"/>
      <c r="N13" s="10"/>
    </row>
    <row r="14" spans="2:14" ht="20.100000000000001" customHeight="1">
      <c r="B14" s="19">
        <v>7</v>
      </c>
      <c r="C14" s="7">
        <v>136.37</v>
      </c>
      <c r="D14" s="7">
        <v>154.91</v>
      </c>
      <c r="E14" s="7">
        <v>127.6</v>
      </c>
      <c r="F14" s="7">
        <v>129.1</v>
      </c>
      <c r="G14" s="7">
        <v>128.1</v>
      </c>
      <c r="H14" s="7">
        <v>145.5</v>
      </c>
      <c r="I14" s="7">
        <v>131.19999999999999</v>
      </c>
      <c r="J14" s="8" t="s">
        <v>31</v>
      </c>
      <c r="L14" s="11"/>
      <c r="N14" s="10"/>
    </row>
    <row r="15" spans="2:14" ht="20.100000000000001" customHeight="1">
      <c r="B15" s="19">
        <v>8</v>
      </c>
      <c r="C15" s="7">
        <v>135.97999999999999</v>
      </c>
      <c r="D15" s="7">
        <v>153.66</v>
      </c>
      <c r="E15" s="7">
        <v>127.3</v>
      </c>
      <c r="F15" s="7">
        <v>128.9</v>
      </c>
      <c r="G15" s="7">
        <v>127.7</v>
      </c>
      <c r="H15" s="7">
        <v>146</v>
      </c>
      <c r="I15" s="7">
        <v>131.1</v>
      </c>
      <c r="J15" s="8" t="s">
        <v>31</v>
      </c>
      <c r="L15" s="11"/>
      <c r="N15" s="10"/>
    </row>
    <row r="16" spans="2:14" ht="20.100000000000001" customHeight="1">
      <c r="B16" s="19">
        <v>9</v>
      </c>
      <c r="C16" s="7">
        <v>135.94</v>
      </c>
      <c r="D16" s="7">
        <v>153.62</v>
      </c>
      <c r="E16" s="7">
        <v>128.1</v>
      </c>
      <c r="F16" s="7">
        <v>128.25</v>
      </c>
      <c r="G16" s="7">
        <v>128.4</v>
      </c>
      <c r="H16" s="7">
        <v>145.4</v>
      </c>
      <c r="I16" s="7">
        <v>131</v>
      </c>
      <c r="J16" s="8" t="s">
        <v>31</v>
      </c>
      <c r="L16" s="11"/>
      <c r="N16" s="10"/>
    </row>
    <row r="17" spans="2:14" ht="20.100000000000001" customHeight="1">
      <c r="B17" s="19">
        <v>10</v>
      </c>
      <c r="C17" s="7">
        <v>135.5</v>
      </c>
      <c r="D17" s="7">
        <v>153.13</v>
      </c>
      <c r="E17" s="7">
        <v>128.5</v>
      </c>
      <c r="F17" s="7">
        <v>129.55000000000001</v>
      </c>
      <c r="G17" s="39" t="s">
        <v>30</v>
      </c>
      <c r="H17" s="39" t="s">
        <v>30</v>
      </c>
      <c r="I17" s="7">
        <v>131.1</v>
      </c>
      <c r="J17" s="8" t="s">
        <v>31</v>
      </c>
      <c r="L17" s="9"/>
      <c r="N17" s="10"/>
    </row>
    <row r="18" spans="2:14" ht="20.100000000000001" customHeight="1">
      <c r="B18" s="19">
        <v>11</v>
      </c>
      <c r="C18" s="7">
        <v>135.76</v>
      </c>
      <c r="D18" s="7">
        <v>153.37</v>
      </c>
      <c r="E18" s="7">
        <v>129.30000000000001</v>
      </c>
      <c r="F18" s="7">
        <v>129.6</v>
      </c>
      <c r="G18" s="7">
        <v>129.1</v>
      </c>
      <c r="H18" s="7">
        <v>146.5</v>
      </c>
      <c r="I18" s="7">
        <v>131.1</v>
      </c>
      <c r="J18" s="8" t="s">
        <v>31</v>
      </c>
      <c r="L18" s="9"/>
      <c r="N18" s="10"/>
    </row>
    <row r="19" spans="2:14" ht="20.100000000000001" customHeight="1">
      <c r="B19" s="19">
        <v>14</v>
      </c>
      <c r="C19" s="7" t="s">
        <v>30</v>
      </c>
      <c r="D19" s="7" t="s">
        <v>30</v>
      </c>
      <c r="E19" s="7">
        <v>127.1</v>
      </c>
      <c r="F19" s="7">
        <v>128</v>
      </c>
      <c r="G19" s="7">
        <v>129.4</v>
      </c>
      <c r="H19" s="7">
        <v>147</v>
      </c>
      <c r="I19" s="7">
        <v>130.9</v>
      </c>
      <c r="J19" s="8" t="s">
        <v>31</v>
      </c>
      <c r="L19" s="9"/>
      <c r="N19" s="10"/>
    </row>
    <row r="20" spans="2:14" ht="20.100000000000001" customHeight="1">
      <c r="B20" s="19">
        <v>15</v>
      </c>
      <c r="C20" s="7">
        <v>135.28</v>
      </c>
      <c r="D20" s="7">
        <v>151.6</v>
      </c>
      <c r="E20" s="7">
        <v>127.2</v>
      </c>
      <c r="F20" s="7">
        <v>128.30000000000001</v>
      </c>
      <c r="G20" s="7">
        <v>127.8</v>
      </c>
      <c r="H20" s="7">
        <v>146.5</v>
      </c>
      <c r="I20" s="7">
        <v>130.9</v>
      </c>
      <c r="J20" s="8" t="s">
        <v>31</v>
      </c>
      <c r="L20" s="9"/>
      <c r="N20" s="10"/>
    </row>
    <row r="21" spans="2:14" ht="20.100000000000001" customHeight="1">
      <c r="B21" s="19">
        <v>16</v>
      </c>
      <c r="C21" s="7">
        <v>134.69</v>
      </c>
      <c r="D21" s="7">
        <v>151.52000000000001</v>
      </c>
      <c r="E21" s="7">
        <v>126.2</v>
      </c>
      <c r="F21" s="7">
        <v>127.85</v>
      </c>
      <c r="G21" s="7">
        <v>127.4</v>
      </c>
      <c r="H21" s="7">
        <v>144</v>
      </c>
      <c r="I21" s="7">
        <v>130.69999999999999</v>
      </c>
      <c r="J21" s="8" t="s">
        <v>31</v>
      </c>
      <c r="L21" s="9"/>
      <c r="N21" s="10"/>
    </row>
    <row r="22" spans="2:14" ht="20.100000000000001" customHeight="1">
      <c r="B22" s="19">
        <v>17</v>
      </c>
      <c r="C22" s="7">
        <v>134.22999999999999</v>
      </c>
      <c r="D22" s="7">
        <v>152.16</v>
      </c>
      <c r="E22" s="7" t="s">
        <v>30</v>
      </c>
      <c r="F22" s="7">
        <v>127.95</v>
      </c>
      <c r="G22" s="7">
        <v>127</v>
      </c>
      <c r="H22" s="7">
        <v>142.69999999999999</v>
      </c>
      <c r="I22" s="7">
        <v>130.80000000000001</v>
      </c>
      <c r="J22" s="8" t="s">
        <v>31</v>
      </c>
      <c r="L22" s="11"/>
      <c r="N22" s="10"/>
    </row>
    <row r="23" spans="2:14" ht="20.100000000000001" customHeight="1">
      <c r="B23" s="19">
        <v>18</v>
      </c>
      <c r="C23" s="31">
        <v>134.80000000000001</v>
      </c>
      <c r="D23" s="31">
        <v>152.88999999999999</v>
      </c>
      <c r="E23" s="7">
        <v>126.4</v>
      </c>
      <c r="F23" s="10">
        <v>128.69999999999999</v>
      </c>
      <c r="G23" s="7">
        <v>127.4</v>
      </c>
      <c r="H23" s="7">
        <v>144.30000000000001</v>
      </c>
      <c r="I23" s="31">
        <v>130.9</v>
      </c>
      <c r="J23" s="8" t="s">
        <v>31</v>
      </c>
      <c r="L23" s="11"/>
      <c r="N23" s="10"/>
    </row>
    <row r="24" spans="2:14" ht="20.100000000000001" customHeight="1">
      <c r="B24" s="19">
        <v>21</v>
      </c>
      <c r="C24" s="18">
        <v>136.18</v>
      </c>
      <c r="D24" s="22">
        <v>153.94</v>
      </c>
      <c r="E24" s="7">
        <v>127.7</v>
      </c>
      <c r="F24" s="7">
        <v>129.65</v>
      </c>
      <c r="G24" s="7">
        <v>127.5</v>
      </c>
      <c r="H24" s="7">
        <v>147.19999999999999</v>
      </c>
      <c r="I24" s="7">
        <v>131</v>
      </c>
      <c r="J24" s="8" t="s">
        <v>31</v>
      </c>
      <c r="L24" s="11"/>
      <c r="N24" s="10"/>
    </row>
    <row r="25" spans="2:14" ht="20.100000000000001" customHeight="1">
      <c r="B25" s="19">
        <v>22</v>
      </c>
      <c r="C25" s="12">
        <v>137.25</v>
      </c>
      <c r="D25" s="12">
        <v>155.29</v>
      </c>
      <c r="E25" s="7">
        <v>128.5</v>
      </c>
      <c r="F25" s="7">
        <v>130.05000000000001</v>
      </c>
      <c r="G25" s="7">
        <v>128.6</v>
      </c>
      <c r="H25" s="7">
        <v>148.80000000000001</v>
      </c>
      <c r="I25" s="7">
        <v>131.19999999999999</v>
      </c>
      <c r="J25" s="8" t="s">
        <v>31</v>
      </c>
      <c r="L25" s="10"/>
      <c r="N25" s="10"/>
    </row>
    <row r="26" spans="2:14" ht="20.100000000000001" customHeight="1">
      <c r="B26" s="19">
        <v>23</v>
      </c>
      <c r="C26" s="7">
        <v>138.47</v>
      </c>
      <c r="D26" s="7">
        <v>155.97999999999999</v>
      </c>
      <c r="E26" s="7">
        <v>129.4</v>
      </c>
      <c r="F26" s="7">
        <v>130.30000000000001</v>
      </c>
      <c r="G26" s="7">
        <v>129.1</v>
      </c>
      <c r="H26" s="7">
        <v>146.1</v>
      </c>
      <c r="I26" s="7">
        <v>131.30000000000001</v>
      </c>
      <c r="J26" s="8" t="s">
        <v>31</v>
      </c>
      <c r="L26" s="10"/>
      <c r="N26" s="10"/>
    </row>
    <row r="27" spans="2:14" ht="20.100000000000001" customHeight="1">
      <c r="B27" s="19">
        <v>24</v>
      </c>
      <c r="C27" s="7">
        <v>139.13</v>
      </c>
      <c r="D27" s="7">
        <v>156.68</v>
      </c>
      <c r="E27" s="7">
        <v>130.4</v>
      </c>
      <c r="F27" s="31">
        <v>132.25</v>
      </c>
      <c r="G27" s="31">
        <v>130.19999999999999</v>
      </c>
      <c r="H27" s="31">
        <v>147</v>
      </c>
      <c r="I27" s="31">
        <v>131.6</v>
      </c>
      <c r="J27" s="8" t="s">
        <v>31</v>
      </c>
      <c r="L27" s="10"/>
    </row>
    <row r="28" spans="2:14" ht="20.100000000000001" customHeight="1">
      <c r="B28" s="19">
        <v>25</v>
      </c>
      <c r="C28" s="7">
        <v>138.27000000000001</v>
      </c>
      <c r="D28" s="7">
        <v>155.81</v>
      </c>
      <c r="E28" s="22">
        <v>131</v>
      </c>
      <c r="F28" s="22">
        <v>133.75</v>
      </c>
      <c r="G28" s="22">
        <v>131.1</v>
      </c>
      <c r="H28" s="22">
        <v>147.1</v>
      </c>
      <c r="I28" s="31">
        <v>133</v>
      </c>
      <c r="J28" s="8" t="s">
        <v>31</v>
      </c>
      <c r="L28" s="10"/>
    </row>
    <row r="29" spans="2:14" ht="20.100000000000001" customHeight="1">
      <c r="B29" s="19">
        <v>28</v>
      </c>
      <c r="C29" s="7">
        <v>138.94</v>
      </c>
      <c r="D29" s="7">
        <v>156.97999999999999</v>
      </c>
      <c r="E29" s="38">
        <v>131.30000000000001</v>
      </c>
      <c r="F29" s="7">
        <v>133.19999999999999</v>
      </c>
      <c r="G29" s="7">
        <v>131.69999999999999</v>
      </c>
      <c r="H29" s="7">
        <v>153.4</v>
      </c>
      <c r="I29" s="7">
        <v>133.1</v>
      </c>
      <c r="J29" s="8" t="s">
        <v>31</v>
      </c>
      <c r="L29" s="10"/>
    </row>
    <row r="30" spans="2:14" ht="19.5" customHeight="1">
      <c r="B30" s="19">
        <v>29</v>
      </c>
      <c r="C30" s="7">
        <v>139.72</v>
      </c>
      <c r="D30" s="7">
        <v>157.24</v>
      </c>
      <c r="E30" s="7">
        <v>132.19999999999999</v>
      </c>
      <c r="F30" s="7">
        <v>134.44999999999999</v>
      </c>
      <c r="G30" s="7">
        <v>134.4</v>
      </c>
      <c r="H30" s="7">
        <v>151.5</v>
      </c>
      <c r="I30" s="7">
        <v>133.19999999999999</v>
      </c>
      <c r="J30" s="8" t="s">
        <v>31</v>
      </c>
      <c r="L30" s="10"/>
    </row>
    <row r="31" spans="2:14" ht="20.100000000000001" customHeight="1">
      <c r="B31" s="23">
        <v>30</v>
      </c>
      <c r="C31" s="7">
        <v>140.09</v>
      </c>
      <c r="D31" s="7">
        <v>157.32</v>
      </c>
      <c r="E31" s="7">
        <v>133.9</v>
      </c>
      <c r="F31" s="7">
        <v>135.75</v>
      </c>
      <c r="G31" s="7">
        <v>134.80000000000001</v>
      </c>
      <c r="H31" s="7">
        <v>151.5</v>
      </c>
      <c r="I31" s="7">
        <v>134</v>
      </c>
      <c r="J31" s="8" t="s">
        <v>31</v>
      </c>
    </row>
    <row r="32" spans="2:14" ht="20.100000000000001" customHeight="1" thickBot="1">
      <c r="B32" s="19">
        <v>31</v>
      </c>
      <c r="C32" s="7">
        <v>140.74</v>
      </c>
      <c r="D32" s="7">
        <v>157.6</v>
      </c>
      <c r="E32" s="7">
        <v>134.80000000000001</v>
      </c>
      <c r="F32" s="7" t="s">
        <v>30</v>
      </c>
      <c r="G32" s="7">
        <v>136.69999999999999</v>
      </c>
      <c r="H32" s="7">
        <v>151.69999999999999</v>
      </c>
      <c r="I32" s="7">
        <v>134.30000000000001</v>
      </c>
      <c r="J32" s="8" t="s">
        <v>31</v>
      </c>
    </row>
    <row r="33" spans="2:10" ht="19.5" customHeight="1" thickBot="1">
      <c r="B33" s="14" t="s">
        <v>22</v>
      </c>
      <c r="C33" s="13">
        <f>AVERAGE(C10:C32)</f>
        <v>137.11550000000003</v>
      </c>
      <c r="D33" s="13">
        <f t="shared" ref="D33:I33" si="0">AVERAGE(D10:D32)</f>
        <v>154.83750000000001</v>
      </c>
      <c r="E33" s="13">
        <f t="shared" si="0"/>
        <v>129.19090909090912</v>
      </c>
      <c r="F33" s="13">
        <f t="shared" si="0"/>
        <v>130.22272727272727</v>
      </c>
      <c r="G33" s="13">
        <f t="shared" si="0"/>
        <v>129.79999999999998</v>
      </c>
      <c r="H33" s="13">
        <f t="shared" si="0"/>
        <v>147.97727272727272</v>
      </c>
      <c r="I33" s="13">
        <f t="shared" si="0"/>
        <v>131.67391304347825</v>
      </c>
      <c r="J33" s="13" t="e">
        <f>AVERAGE(J10:J32)</f>
        <v>#DIV/0!</v>
      </c>
    </row>
    <row r="34" spans="2:10" ht="19.5" customHeight="1" thickBot="1">
      <c r="B34" s="14" t="s">
        <v>23</v>
      </c>
      <c r="C34" s="13">
        <f>MIN(C10:C32)</f>
        <v>134.22999999999999</v>
      </c>
      <c r="D34" s="13">
        <f>MIN(D10:D32)</f>
        <v>151.52000000000001</v>
      </c>
      <c r="E34" s="13">
        <f t="shared" ref="E34:I34" si="1">MIN(E10:E32)</f>
        <v>126.2</v>
      </c>
      <c r="F34" s="13">
        <f t="shared" si="1"/>
        <v>127.85</v>
      </c>
      <c r="G34" s="13">
        <f t="shared" si="1"/>
        <v>127</v>
      </c>
      <c r="H34" s="13">
        <f t="shared" si="1"/>
        <v>142.69999999999999</v>
      </c>
      <c r="I34" s="13">
        <f t="shared" si="1"/>
        <v>130.69999999999999</v>
      </c>
      <c r="J34" s="13">
        <f>MIN(J10:J32)</f>
        <v>0</v>
      </c>
    </row>
    <row r="35" spans="2:10" ht="19.5" customHeight="1" thickBot="1">
      <c r="B35" s="14" t="s">
        <v>24</v>
      </c>
      <c r="C35" s="13">
        <f>MAX(C10:C32)</f>
        <v>140.74</v>
      </c>
      <c r="D35" s="13">
        <f t="shared" ref="D35:I35" si="2">MAX(D10:D32)</f>
        <v>157.6</v>
      </c>
      <c r="E35" s="13">
        <f t="shared" si="2"/>
        <v>134.80000000000001</v>
      </c>
      <c r="F35" s="13">
        <f t="shared" si="2"/>
        <v>135.75</v>
      </c>
      <c r="G35" s="13">
        <f t="shared" si="2"/>
        <v>136.69999999999999</v>
      </c>
      <c r="H35" s="13">
        <f t="shared" si="2"/>
        <v>154.4</v>
      </c>
      <c r="I35" s="13">
        <f t="shared" si="2"/>
        <v>134.30000000000001</v>
      </c>
      <c r="J35" s="13">
        <f>MAX(J10:J32)</f>
        <v>0</v>
      </c>
    </row>
    <row r="36" spans="2:10">
      <c r="E36" s="2"/>
    </row>
    <row r="37" spans="2:10">
      <c r="B37" s="15" t="s">
        <v>25</v>
      </c>
      <c r="C37"/>
      <c r="D37"/>
      <c r="E37"/>
      <c r="F37"/>
      <c r="G37"/>
      <c r="H37"/>
      <c r="I37"/>
      <c r="J37"/>
    </row>
    <row r="38" spans="2:10">
      <c r="B38" s="16" t="s">
        <v>26</v>
      </c>
      <c r="C38"/>
      <c r="D38"/>
      <c r="E38"/>
      <c r="F38"/>
      <c r="G38"/>
      <c r="H38"/>
      <c r="I38"/>
      <c r="J38"/>
    </row>
    <row r="39" spans="2:10">
      <c r="B39" s="17" t="s">
        <v>27</v>
      </c>
      <c r="C39"/>
      <c r="D39"/>
      <c r="E39"/>
      <c r="F39"/>
      <c r="G39"/>
      <c r="H39"/>
      <c r="I39"/>
      <c r="J39"/>
    </row>
    <row r="40" spans="2:10">
      <c r="B40" s="16" t="s">
        <v>28</v>
      </c>
      <c r="C40"/>
      <c r="D40"/>
      <c r="E40"/>
      <c r="F40"/>
      <c r="G40"/>
      <c r="H40"/>
      <c r="I40"/>
      <c r="J40"/>
    </row>
    <row r="41" spans="2:10">
      <c r="B41" s="16" t="s">
        <v>29</v>
      </c>
      <c r="C41"/>
      <c r="D41"/>
      <c r="E41"/>
      <c r="F41"/>
      <c r="G41"/>
      <c r="H41"/>
      <c r="I41"/>
      <c r="J41"/>
    </row>
    <row r="42" spans="2:10">
      <c r="E42" s="2"/>
    </row>
    <row r="43" spans="2:10">
      <c r="E43" s="2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zoomScaleNormal="100" workbookViewId="0">
      <pane ySplit="8" topLeftCell="A9" activePane="bottomLeft" state="frozen"/>
      <selection pane="bottomLeft" activeCell="L28" sqref="L28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35" t="s">
        <v>0</v>
      </c>
      <c r="C2" s="135"/>
      <c r="D2" s="135"/>
      <c r="E2" s="135"/>
      <c r="F2" s="135"/>
      <c r="G2" s="135"/>
      <c r="H2" s="135"/>
      <c r="I2" s="135"/>
      <c r="J2" s="135"/>
    </row>
    <row r="3" spans="2:14" ht="19.5" customHeight="1">
      <c r="B3" s="135" t="s">
        <v>1</v>
      </c>
      <c r="C3" s="135"/>
      <c r="D3" s="135"/>
      <c r="E3" s="135"/>
      <c r="F3" s="135"/>
      <c r="G3" s="135"/>
      <c r="H3" s="135"/>
      <c r="I3" s="135"/>
      <c r="J3" s="135"/>
    </row>
    <row r="4" spans="2:14" ht="19.5" customHeight="1">
      <c r="B4" s="1"/>
    </row>
    <row r="5" spans="2:14" ht="19.5" customHeight="1">
      <c r="B5" s="136" t="s">
        <v>47</v>
      </c>
      <c r="C5" s="136"/>
      <c r="D5" s="136"/>
      <c r="E5" s="136"/>
      <c r="F5" s="136"/>
      <c r="G5" s="136"/>
      <c r="H5" s="136"/>
      <c r="I5" s="136"/>
      <c r="J5" s="136"/>
    </row>
    <row r="6" spans="2:14" ht="19.5" customHeight="1"/>
    <row r="7" spans="2:14" ht="20.100000000000001" customHeight="1">
      <c r="B7" s="144" t="s">
        <v>2</v>
      </c>
      <c r="C7" s="138" t="s">
        <v>3</v>
      </c>
      <c r="D7" s="139"/>
      <c r="E7" s="3" t="s">
        <v>4</v>
      </c>
      <c r="F7" s="3" t="s">
        <v>5</v>
      </c>
      <c r="G7" s="138" t="s">
        <v>6</v>
      </c>
      <c r="H7" s="139"/>
      <c r="I7" s="3" t="s">
        <v>7</v>
      </c>
      <c r="J7" s="3" t="s">
        <v>8</v>
      </c>
    </row>
    <row r="8" spans="2:14" ht="20.100000000000001" customHeight="1">
      <c r="B8" s="145"/>
      <c r="C8" s="141" t="s">
        <v>9</v>
      </c>
      <c r="D8" s="142"/>
      <c r="E8" s="4" t="s">
        <v>10</v>
      </c>
      <c r="F8" s="4" t="s">
        <v>11</v>
      </c>
      <c r="G8" s="141" t="s">
        <v>12</v>
      </c>
      <c r="H8" s="142"/>
      <c r="I8" s="4" t="s">
        <v>13</v>
      </c>
      <c r="J8" s="4" t="s">
        <v>14</v>
      </c>
    </row>
    <row r="9" spans="2:14" ht="20.100000000000001" customHeight="1">
      <c r="B9" s="146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5">
        <v>2</v>
      </c>
      <c r="C10" s="8">
        <v>198.86</v>
      </c>
      <c r="D10" s="8">
        <v>272.14999999999998</v>
      </c>
      <c r="E10" s="7">
        <v>179.9</v>
      </c>
      <c r="F10" s="7">
        <v>185.3</v>
      </c>
      <c r="G10" s="7">
        <v>180.3</v>
      </c>
      <c r="H10" s="7">
        <v>280</v>
      </c>
      <c r="I10" s="32" t="s">
        <v>30</v>
      </c>
      <c r="J10" s="8" t="s">
        <v>31</v>
      </c>
    </row>
    <row r="11" spans="2:14" ht="20.100000000000001" customHeight="1">
      <c r="B11" s="19">
        <v>3</v>
      </c>
      <c r="C11" s="7">
        <v>196.12</v>
      </c>
      <c r="D11" s="7">
        <v>266.8</v>
      </c>
      <c r="E11" s="7">
        <v>177.5</v>
      </c>
      <c r="F11" s="7">
        <v>183</v>
      </c>
      <c r="G11" s="7">
        <v>178.2</v>
      </c>
      <c r="H11" s="7">
        <v>268.5</v>
      </c>
      <c r="I11" s="32" t="s">
        <v>30</v>
      </c>
      <c r="J11" s="8" t="s">
        <v>31</v>
      </c>
      <c r="L11" s="9"/>
      <c r="N11" s="10"/>
    </row>
    <row r="12" spans="2:14" ht="20.100000000000001" customHeight="1">
      <c r="B12" s="19">
        <v>4</v>
      </c>
      <c r="C12" s="7">
        <v>193.86</v>
      </c>
      <c r="D12" s="7">
        <v>264.63</v>
      </c>
      <c r="E12" s="7">
        <v>175.5</v>
      </c>
      <c r="F12" s="7">
        <v>182.2</v>
      </c>
      <c r="G12" s="7">
        <v>176.8</v>
      </c>
      <c r="H12" s="7">
        <v>264.8</v>
      </c>
      <c r="I12" s="7">
        <v>188</v>
      </c>
      <c r="J12" s="8" t="s">
        <v>31</v>
      </c>
      <c r="L12" s="11"/>
      <c r="N12" s="10"/>
    </row>
    <row r="13" spans="2:14" ht="20.100000000000001" customHeight="1">
      <c r="B13" s="19">
        <v>5</v>
      </c>
      <c r="C13" s="8">
        <v>193.57</v>
      </c>
      <c r="D13" s="7">
        <v>270.10000000000002</v>
      </c>
      <c r="E13" s="7">
        <v>177.6</v>
      </c>
      <c r="F13" s="10">
        <v>183.45</v>
      </c>
      <c r="G13" s="7">
        <v>175.3</v>
      </c>
      <c r="H13" s="7">
        <v>258.89999999999998</v>
      </c>
      <c r="I13" s="7">
        <v>188.1</v>
      </c>
      <c r="J13" s="8" t="s">
        <v>31</v>
      </c>
      <c r="L13" s="11"/>
      <c r="N13" s="10" t="s">
        <v>32</v>
      </c>
    </row>
    <row r="14" spans="2:14" ht="20.100000000000001" customHeight="1">
      <c r="B14" s="19">
        <v>6</v>
      </c>
      <c r="C14" s="7">
        <v>196.3</v>
      </c>
      <c r="D14" s="8">
        <v>269.62</v>
      </c>
      <c r="E14" s="7">
        <v>178.5</v>
      </c>
      <c r="F14" s="7">
        <v>185.05</v>
      </c>
      <c r="G14" s="7">
        <v>176.9</v>
      </c>
      <c r="H14" s="7">
        <v>256</v>
      </c>
      <c r="I14" s="7">
        <v>188.3</v>
      </c>
      <c r="J14" s="8" t="s">
        <v>31</v>
      </c>
      <c r="L14" s="11"/>
      <c r="N14" s="10"/>
    </row>
    <row r="15" spans="2:14" ht="20.100000000000001" customHeight="1">
      <c r="B15" s="19">
        <v>9</v>
      </c>
      <c r="C15" s="7">
        <v>196.56</v>
      </c>
      <c r="D15" s="7">
        <v>271.13</v>
      </c>
      <c r="E15" s="7">
        <v>184.7</v>
      </c>
      <c r="F15" s="7">
        <v>185.55</v>
      </c>
      <c r="G15" s="7">
        <v>181</v>
      </c>
      <c r="H15" s="7">
        <v>265</v>
      </c>
      <c r="I15" s="7">
        <v>188.4</v>
      </c>
      <c r="J15" s="8" t="s">
        <v>31</v>
      </c>
      <c r="L15" s="11"/>
      <c r="N15" s="10"/>
    </row>
    <row r="16" spans="2:14" ht="20.100000000000001" customHeight="1">
      <c r="B16" s="19">
        <v>10</v>
      </c>
      <c r="C16" s="7">
        <v>197.04</v>
      </c>
      <c r="D16" s="7">
        <v>269.33</v>
      </c>
      <c r="E16" s="7">
        <v>183.3</v>
      </c>
      <c r="F16" s="7">
        <v>190.6</v>
      </c>
      <c r="G16" s="7">
        <v>183.6</v>
      </c>
      <c r="H16" s="7">
        <v>262.10000000000002</v>
      </c>
      <c r="I16" s="7">
        <v>191</v>
      </c>
      <c r="J16" s="8" t="s">
        <v>31</v>
      </c>
      <c r="L16" s="11"/>
      <c r="N16" s="10"/>
    </row>
    <row r="17" spans="2:14" ht="20.100000000000001" customHeight="1">
      <c r="B17" s="19">
        <v>11</v>
      </c>
      <c r="C17" s="7">
        <v>198.66</v>
      </c>
      <c r="D17" s="7">
        <v>272.55</v>
      </c>
      <c r="E17" s="7">
        <v>182.3</v>
      </c>
      <c r="F17" s="7">
        <v>189.3</v>
      </c>
      <c r="G17" s="7">
        <v>182.2</v>
      </c>
      <c r="H17" s="7">
        <v>260.89999999999998</v>
      </c>
      <c r="I17" s="7">
        <v>190</v>
      </c>
      <c r="J17" s="8" t="s">
        <v>31</v>
      </c>
      <c r="L17" s="11"/>
      <c r="N17" s="10"/>
    </row>
    <row r="18" spans="2:14" ht="20.100000000000001" customHeight="1">
      <c r="B18" s="19">
        <v>12</v>
      </c>
      <c r="C18" s="8">
        <v>198.37</v>
      </c>
      <c r="D18" s="7">
        <v>272.69</v>
      </c>
      <c r="E18" s="7">
        <v>185.8</v>
      </c>
      <c r="F18" s="7">
        <v>187.7</v>
      </c>
      <c r="G18" s="7">
        <v>182.1</v>
      </c>
      <c r="H18" s="7">
        <v>260.7</v>
      </c>
      <c r="I18" s="7">
        <v>190.1</v>
      </c>
      <c r="J18" s="8" t="s">
        <v>31</v>
      </c>
      <c r="L18" s="9"/>
      <c r="N18" s="10"/>
    </row>
    <row r="19" spans="2:14" ht="20.100000000000001" customHeight="1">
      <c r="B19" s="19">
        <v>13</v>
      </c>
      <c r="C19" s="7">
        <v>201.41</v>
      </c>
      <c r="D19" s="7">
        <v>277.06</v>
      </c>
      <c r="E19" s="7">
        <v>185.8</v>
      </c>
      <c r="F19" s="7">
        <v>191.35</v>
      </c>
      <c r="G19" s="7">
        <v>185.2</v>
      </c>
      <c r="H19" s="7">
        <v>264</v>
      </c>
      <c r="I19" s="7">
        <v>191</v>
      </c>
      <c r="J19" s="8" t="s">
        <v>31</v>
      </c>
      <c r="L19" s="9"/>
      <c r="N19" s="10"/>
    </row>
    <row r="20" spans="2:14" ht="20.100000000000001" customHeight="1">
      <c r="B20" s="19">
        <v>16</v>
      </c>
      <c r="C20" s="7">
        <v>202.62</v>
      </c>
      <c r="D20" s="7">
        <v>281.79000000000002</v>
      </c>
      <c r="E20" s="7" t="s">
        <v>48</v>
      </c>
      <c r="F20" s="32" t="s">
        <v>30</v>
      </c>
      <c r="G20" s="7">
        <v>185.2</v>
      </c>
      <c r="H20" s="7">
        <v>266.8</v>
      </c>
      <c r="I20" s="7">
        <v>191.5</v>
      </c>
      <c r="J20" s="8" t="s">
        <v>31</v>
      </c>
      <c r="L20" s="9"/>
      <c r="N20" s="10"/>
    </row>
    <row r="21" spans="2:14" ht="20.100000000000001" customHeight="1">
      <c r="B21" s="19">
        <v>17</v>
      </c>
      <c r="C21" s="24">
        <v>203.13</v>
      </c>
      <c r="D21" s="7">
        <v>283.89</v>
      </c>
      <c r="E21" s="7">
        <v>193.8</v>
      </c>
      <c r="F21" s="7">
        <v>199.95</v>
      </c>
      <c r="G21" s="7">
        <v>188.5</v>
      </c>
      <c r="H21" s="7">
        <v>272</v>
      </c>
      <c r="I21" s="7">
        <v>191.7</v>
      </c>
      <c r="J21" s="8" t="s">
        <v>31</v>
      </c>
      <c r="L21" s="9"/>
      <c r="N21" s="10"/>
    </row>
    <row r="22" spans="2:14" ht="20.100000000000001" customHeight="1">
      <c r="B22" s="19">
        <v>18</v>
      </c>
      <c r="C22" s="7">
        <v>204.86</v>
      </c>
      <c r="D22" s="7">
        <v>287.08999999999997</v>
      </c>
      <c r="E22" s="7">
        <v>193.1</v>
      </c>
      <c r="F22" s="7">
        <v>200.3</v>
      </c>
      <c r="G22" s="7">
        <v>193.2</v>
      </c>
      <c r="H22" s="7">
        <v>274.39999999999998</v>
      </c>
      <c r="I22" s="7">
        <v>198</v>
      </c>
      <c r="J22" s="8" t="s">
        <v>31</v>
      </c>
      <c r="L22" s="9"/>
      <c r="N22" s="10"/>
    </row>
    <row r="23" spans="2:14" ht="20.100000000000001" customHeight="1">
      <c r="B23" s="19">
        <v>19</v>
      </c>
      <c r="C23" s="7">
        <v>205.16</v>
      </c>
      <c r="D23" s="7">
        <v>289.11</v>
      </c>
      <c r="E23" s="7">
        <v>197.4</v>
      </c>
      <c r="F23" s="7">
        <v>201.55</v>
      </c>
      <c r="G23" s="7">
        <v>192.9</v>
      </c>
      <c r="H23" s="7">
        <v>272.89999999999998</v>
      </c>
      <c r="I23" s="7">
        <v>200</v>
      </c>
      <c r="J23" s="8" t="s">
        <v>31</v>
      </c>
      <c r="L23" s="11"/>
      <c r="N23" s="10"/>
    </row>
    <row r="24" spans="2:14" ht="20.100000000000001" customHeight="1">
      <c r="B24" s="19">
        <v>20</v>
      </c>
      <c r="C24" s="31">
        <v>207.86</v>
      </c>
      <c r="D24" s="31">
        <v>293.86</v>
      </c>
      <c r="E24" s="7">
        <v>196.1</v>
      </c>
      <c r="F24" s="7">
        <v>204.4</v>
      </c>
      <c r="G24" s="7">
        <v>196.6</v>
      </c>
      <c r="H24" s="7">
        <v>272.89999999999998</v>
      </c>
      <c r="I24" s="7">
        <v>201</v>
      </c>
      <c r="J24" s="8" t="s">
        <v>31</v>
      </c>
      <c r="L24" s="11"/>
      <c r="N24" s="10"/>
    </row>
    <row r="25" spans="2:14" ht="20.100000000000001" customHeight="1">
      <c r="B25" s="19">
        <v>23</v>
      </c>
      <c r="C25" s="22">
        <v>204.74</v>
      </c>
      <c r="D25" s="22">
        <v>290.36</v>
      </c>
      <c r="E25" s="7">
        <v>191.6</v>
      </c>
      <c r="F25" s="7">
        <v>199.25</v>
      </c>
      <c r="G25" s="7">
        <v>195.4</v>
      </c>
      <c r="H25" s="7">
        <v>272.10000000000002</v>
      </c>
      <c r="I25" s="7">
        <v>200</v>
      </c>
      <c r="J25" s="8" t="s">
        <v>31</v>
      </c>
      <c r="L25" s="11"/>
      <c r="N25" s="10"/>
    </row>
    <row r="26" spans="2:14" ht="20.100000000000001" customHeight="1">
      <c r="B26" s="19">
        <v>24</v>
      </c>
      <c r="C26" s="12">
        <v>203.04</v>
      </c>
      <c r="D26" s="12">
        <v>287.77999999999997</v>
      </c>
      <c r="E26" s="38">
        <v>202.1</v>
      </c>
      <c r="F26" s="7">
        <v>200.85</v>
      </c>
      <c r="G26" s="7">
        <v>191.6</v>
      </c>
      <c r="H26" s="7">
        <v>270.5</v>
      </c>
      <c r="I26" s="7">
        <v>201</v>
      </c>
      <c r="J26" s="8" t="s">
        <v>31</v>
      </c>
      <c r="L26" s="10"/>
      <c r="N26" s="10"/>
    </row>
    <row r="27" spans="2:14" ht="20.100000000000001" customHeight="1">
      <c r="B27" s="19">
        <v>25</v>
      </c>
      <c r="C27" s="7">
        <v>207.81</v>
      </c>
      <c r="D27" s="7">
        <v>295.38</v>
      </c>
      <c r="E27" s="7">
        <v>204</v>
      </c>
      <c r="F27" s="7">
        <v>215.7</v>
      </c>
      <c r="G27" s="7">
        <v>201.9</v>
      </c>
      <c r="H27" s="7">
        <v>279.3</v>
      </c>
      <c r="I27" s="7">
        <v>205</v>
      </c>
      <c r="J27" s="8" t="s">
        <v>31</v>
      </c>
      <c r="L27" s="10"/>
      <c r="N27" s="10"/>
    </row>
    <row r="28" spans="2:14" ht="20.100000000000001" customHeight="1">
      <c r="B28" s="23">
        <v>26</v>
      </c>
      <c r="C28" s="31">
        <v>209.23</v>
      </c>
      <c r="D28" s="31">
        <v>294.47000000000003</v>
      </c>
      <c r="E28" s="31">
        <v>202.7</v>
      </c>
      <c r="F28" s="31">
        <v>210.25</v>
      </c>
      <c r="G28" s="31">
        <v>201.1</v>
      </c>
      <c r="H28" s="31">
        <v>285</v>
      </c>
      <c r="I28" s="7">
        <v>207</v>
      </c>
      <c r="J28" s="8" t="s">
        <v>31</v>
      </c>
      <c r="L28" s="10"/>
    </row>
    <row r="29" spans="2:14" ht="20.100000000000001" customHeight="1">
      <c r="B29" s="19">
        <v>27</v>
      </c>
      <c r="C29" s="22">
        <v>212</v>
      </c>
      <c r="D29" s="18">
        <v>296.14</v>
      </c>
      <c r="E29" s="22">
        <v>202.7</v>
      </c>
      <c r="F29" s="22">
        <v>209.55</v>
      </c>
      <c r="G29" s="22">
        <v>202.7</v>
      </c>
      <c r="H29" s="22">
        <v>285</v>
      </c>
      <c r="I29" s="7">
        <v>209</v>
      </c>
      <c r="J29" s="8" t="s">
        <v>31</v>
      </c>
      <c r="L29" s="10"/>
    </row>
    <row r="30" spans="2:14" ht="20.100000000000001" customHeight="1" thickBot="1">
      <c r="B30" s="19">
        <v>30</v>
      </c>
      <c r="C30" s="7" t="s">
        <v>31</v>
      </c>
      <c r="D30" s="7">
        <v>300.99</v>
      </c>
      <c r="E30" s="22">
        <v>213.9</v>
      </c>
      <c r="F30" s="7">
        <v>215.05</v>
      </c>
      <c r="G30" s="7">
        <v>198.9</v>
      </c>
      <c r="H30" s="7">
        <v>286</v>
      </c>
      <c r="I30" s="7">
        <v>213</v>
      </c>
      <c r="J30" s="8" t="s">
        <v>31</v>
      </c>
      <c r="L30" s="10"/>
    </row>
    <row r="31" spans="2:14" ht="20.100000000000001" customHeight="1" thickBot="1">
      <c r="B31" s="14" t="s">
        <v>22</v>
      </c>
      <c r="C31" s="13">
        <f>AVERAGE(C10:C30)</f>
        <v>201.56000000000003</v>
      </c>
      <c r="D31" s="13">
        <f t="shared" ref="D31:J31" si="0">AVERAGE(D10:D30)</f>
        <v>281.28190476190474</v>
      </c>
      <c r="E31" s="13">
        <f t="shared" si="0"/>
        <v>190.41499999999996</v>
      </c>
      <c r="F31" s="13">
        <f t="shared" si="0"/>
        <v>196.01750000000001</v>
      </c>
      <c r="G31" s="13">
        <f t="shared" si="0"/>
        <v>188.07619047619048</v>
      </c>
      <c r="H31" s="13">
        <f t="shared" si="0"/>
        <v>270.37142857142857</v>
      </c>
      <c r="I31" s="13">
        <f t="shared" si="0"/>
        <v>196.4263157894737</v>
      </c>
      <c r="J31" s="13" t="e">
        <f t="shared" si="0"/>
        <v>#DIV/0!</v>
      </c>
    </row>
    <row r="32" spans="2:14" ht="20.100000000000001" customHeight="1" thickBot="1">
      <c r="B32" s="14" t="s">
        <v>23</v>
      </c>
      <c r="C32" s="13">
        <f>MIN(C10:C30)</f>
        <v>193.57</v>
      </c>
      <c r="D32" s="13">
        <f t="shared" ref="D32:J32" si="1">MIN(D10:D30)</f>
        <v>264.63</v>
      </c>
      <c r="E32" s="13">
        <f t="shared" si="1"/>
        <v>175.5</v>
      </c>
      <c r="F32" s="13">
        <f t="shared" si="1"/>
        <v>182.2</v>
      </c>
      <c r="G32" s="13">
        <f t="shared" si="1"/>
        <v>175.3</v>
      </c>
      <c r="H32" s="13">
        <f t="shared" si="1"/>
        <v>256</v>
      </c>
      <c r="I32" s="13">
        <f t="shared" si="1"/>
        <v>188</v>
      </c>
      <c r="J32" s="13">
        <f t="shared" si="1"/>
        <v>0</v>
      </c>
    </row>
    <row r="33" spans="2:10" ht="20.100000000000001" customHeight="1" thickBot="1">
      <c r="B33" s="14" t="s">
        <v>24</v>
      </c>
      <c r="C33" s="13">
        <f>MAX(C10:C30)</f>
        <v>212</v>
      </c>
      <c r="D33" s="13">
        <f t="shared" ref="D33:J33" si="2">MAX(D10:D30)</f>
        <v>300.99</v>
      </c>
      <c r="E33" s="13">
        <f t="shared" si="2"/>
        <v>213.9</v>
      </c>
      <c r="F33" s="13">
        <f t="shared" si="2"/>
        <v>215.7</v>
      </c>
      <c r="G33" s="13">
        <f t="shared" si="2"/>
        <v>202.7</v>
      </c>
      <c r="H33" s="13">
        <f t="shared" si="2"/>
        <v>286</v>
      </c>
      <c r="I33" s="13">
        <f t="shared" si="2"/>
        <v>213</v>
      </c>
      <c r="J33" s="13">
        <f t="shared" si="2"/>
        <v>0</v>
      </c>
    </row>
    <row r="35" spans="2:10">
      <c r="B35" s="15" t="s">
        <v>25</v>
      </c>
      <c r="C35"/>
      <c r="D35"/>
      <c r="E35"/>
      <c r="F35"/>
      <c r="G35"/>
      <c r="H35"/>
      <c r="I35"/>
      <c r="J35"/>
    </row>
    <row r="36" spans="2:10">
      <c r="B36" s="16" t="s">
        <v>26</v>
      </c>
      <c r="C36"/>
      <c r="D36"/>
      <c r="E36"/>
      <c r="F36"/>
      <c r="G36"/>
      <c r="H36"/>
      <c r="I36"/>
      <c r="J36"/>
    </row>
    <row r="37" spans="2:10">
      <c r="B37" s="17" t="s">
        <v>27</v>
      </c>
      <c r="C37"/>
      <c r="D37"/>
      <c r="E37"/>
      <c r="F37"/>
      <c r="G37"/>
      <c r="H37"/>
      <c r="I37"/>
      <c r="J37"/>
    </row>
    <row r="38" spans="2:10">
      <c r="B38" s="16" t="s">
        <v>28</v>
      </c>
      <c r="C38"/>
      <c r="D38"/>
      <c r="E38"/>
      <c r="F38"/>
      <c r="G38"/>
      <c r="H38"/>
      <c r="I38"/>
      <c r="J38"/>
    </row>
    <row r="39" spans="2:10">
      <c r="B39" s="16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topLeftCell="A4" zoomScaleNormal="100" workbookViewId="0">
      <selection activeCell="B32" sqref="B32"/>
    </sheetView>
  </sheetViews>
  <sheetFormatPr defaultColWidth="9.140625" defaultRowHeight="14.25"/>
  <cols>
    <col min="1" max="1" width="9.140625" style="33"/>
    <col min="2" max="2" width="12" style="33" customWidth="1"/>
    <col min="3" max="3" width="11.5703125" style="24" customWidth="1"/>
    <col min="4" max="4" width="12.42578125" style="24" customWidth="1"/>
    <col min="5" max="5" width="12.7109375" style="24" customWidth="1"/>
    <col min="6" max="6" width="13" style="24" customWidth="1"/>
    <col min="7" max="7" width="10.7109375" style="24" customWidth="1"/>
    <col min="8" max="8" width="11.7109375" style="24" customWidth="1"/>
    <col min="9" max="9" width="12.28515625" style="24" customWidth="1"/>
    <col min="10" max="10" width="12.7109375" style="24" customWidth="1"/>
    <col min="11" max="11" width="8.7109375" style="33"/>
    <col min="12" max="12" width="11.5703125" style="33" bestFit="1" customWidth="1"/>
    <col min="13" max="16384" width="9.140625" style="33"/>
  </cols>
  <sheetData>
    <row r="2" spans="2:14" ht="19.5" customHeight="1">
      <c r="B2" s="135" t="s">
        <v>0</v>
      </c>
      <c r="C2" s="135"/>
      <c r="D2" s="135"/>
      <c r="E2" s="135"/>
      <c r="F2" s="135"/>
      <c r="G2" s="135"/>
      <c r="H2" s="135"/>
      <c r="I2" s="135"/>
      <c r="J2" s="135"/>
    </row>
    <row r="3" spans="2:14" ht="19.5" customHeight="1">
      <c r="B3" s="135" t="s">
        <v>1</v>
      </c>
      <c r="C3" s="135"/>
      <c r="D3" s="135"/>
      <c r="E3" s="135"/>
      <c r="F3" s="135"/>
      <c r="G3" s="135"/>
      <c r="H3" s="135"/>
      <c r="I3" s="135"/>
      <c r="J3" s="135"/>
    </row>
    <row r="4" spans="2:14" ht="19.5" customHeight="1">
      <c r="B4" s="1"/>
      <c r="C4" s="2"/>
      <c r="D4" s="2"/>
      <c r="E4" s="2"/>
      <c r="F4" s="2"/>
      <c r="G4" s="2"/>
      <c r="H4" s="2"/>
      <c r="I4" s="2"/>
      <c r="J4" s="2"/>
    </row>
    <row r="5" spans="2:14" ht="19.5" customHeight="1">
      <c r="B5" s="136" t="s">
        <v>49</v>
      </c>
      <c r="C5" s="136"/>
      <c r="D5" s="136"/>
      <c r="E5" s="136"/>
      <c r="F5" s="136"/>
      <c r="G5" s="136"/>
      <c r="H5" s="136"/>
      <c r="I5" s="136"/>
      <c r="J5" s="136"/>
    </row>
    <row r="6" spans="2:14" ht="19.5" customHeight="1"/>
    <row r="7" spans="2:14" ht="20.100000000000001" customHeight="1">
      <c r="B7" s="137" t="s">
        <v>2</v>
      </c>
      <c r="C7" s="138" t="s">
        <v>3</v>
      </c>
      <c r="D7" s="139"/>
      <c r="E7" s="3" t="s">
        <v>4</v>
      </c>
      <c r="F7" s="3" t="s">
        <v>5</v>
      </c>
      <c r="G7" s="140" t="s">
        <v>6</v>
      </c>
      <c r="H7" s="140"/>
      <c r="I7" s="3" t="s">
        <v>7</v>
      </c>
      <c r="J7" s="3" t="s">
        <v>8</v>
      </c>
    </row>
    <row r="8" spans="2:14" ht="20.100000000000001" customHeight="1">
      <c r="B8" s="137"/>
      <c r="C8" s="141" t="s">
        <v>9</v>
      </c>
      <c r="D8" s="142"/>
      <c r="E8" s="4" t="s">
        <v>10</v>
      </c>
      <c r="F8" s="4" t="s">
        <v>11</v>
      </c>
      <c r="G8" s="143" t="s">
        <v>12</v>
      </c>
      <c r="H8" s="143"/>
      <c r="I8" s="4" t="s">
        <v>13</v>
      </c>
      <c r="J8" s="4" t="s">
        <v>14</v>
      </c>
    </row>
    <row r="9" spans="2:14" ht="20.100000000000001" customHeight="1">
      <c r="B9" s="137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19">
        <v>1</v>
      </c>
      <c r="C10" s="7">
        <v>226.56</v>
      </c>
      <c r="D10" s="7">
        <v>302.31</v>
      </c>
      <c r="E10" s="7">
        <v>216.7</v>
      </c>
      <c r="F10" s="7">
        <v>223.65</v>
      </c>
      <c r="G10" s="7">
        <v>211.5</v>
      </c>
      <c r="H10" s="7">
        <v>288</v>
      </c>
      <c r="I10" s="7">
        <v>220</v>
      </c>
      <c r="J10" s="8" t="s">
        <v>31</v>
      </c>
      <c r="L10" s="9"/>
      <c r="N10" s="10"/>
    </row>
    <row r="11" spans="2:14" ht="20.100000000000001" customHeight="1">
      <c r="B11" s="19">
        <v>2</v>
      </c>
      <c r="C11" s="7">
        <v>225.38</v>
      </c>
      <c r="D11" s="7">
        <v>302.39</v>
      </c>
      <c r="E11" s="7">
        <v>214.1</v>
      </c>
      <c r="F11" s="7">
        <v>222.3</v>
      </c>
      <c r="G11" s="7">
        <v>213.1</v>
      </c>
      <c r="H11" s="7">
        <v>291.39999999999998</v>
      </c>
      <c r="I11" s="7">
        <v>219</v>
      </c>
      <c r="J11" s="8" t="s">
        <v>31</v>
      </c>
      <c r="L11" s="11"/>
      <c r="N11" s="10"/>
    </row>
    <row r="12" spans="2:14" ht="20.100000000000001" customHeight="1">
      <c r="B12" s="19">
        <v>3</v>
      </c>
      <c r="C12" s="8">
        <v>223.91</v>
      </c>
      <c r="D12" s="8">
        <v>297.91000000000003</v>
      </c>
      <c r="E12" s="7">
        <v>201.9</v>
      </c>
      <c r="F12" s="10">
        <v>215</v>
      </c>
      <c r="G12" s="7">
        <v>213.6</v>
      </c>
      <c r="H12" s="7">
        <v>298.8</v>
      </c>
      <c r="I12" s="7">
        <v>217</v>
      </c>
      <c r="J12" s="8" t="s">
        <v>31</v>
      </c>
      <c r="L12" s="11"/>
      <c r="N12" s="10"/>
    </row>
    <row r="13" spans="2:14" ht="20.100000000000001" customHeight="1">
      <c r="B13" s="19">
        <v>4</v>
      </c>
      <c r="C13" s="8">
        <v>216.62</v>
      </c>
      <c r="D13" s="8">
        <v>294.70999999999998</v>
      </c>
      <c r="E13" s="7">
        <v>202.6</v>
      </c>
      <c r="F13" s="7">
        <v>209.2</v>
      </c>
      <c r="G13" s="7">
        <v>200.2</v>
      </c>
      <c r="H13" s="7">
        <v>282.89999999999998</v>
      </c>
      <c r="I13" s="7">
        <v>214</v>
      </c>
      <c r="J13" s="8" t="s">
        <v>31</v>
      </c>
      <c r="L13" s="11"/>
      <c r="N13" s="10"/>
    </row>
    <row r="14" spans="2:14" ht="20.100000000000001" customHeight="1">
      <c r="B14" s="19">
        <v>7</v>
      </c>
      <c r="C14" s="8">
        <v>216.64</v>
      </c>
      <c r="D14" s="8">
        <v>280.27999999999997</v>
      </c>
      <c r="E14" s="7">
        <v>206.4</v>
      </c>
      <c r="F14" s="7">
        <v>208.8</v>
      </c>
      <c r="G14" s="7">
        <v>200.7</v>
      </c>
      <c r="H14" s="7">
        <v>277.89999999999998</v>
      </c>
      <c r="I14" s="7">
        <v>213</v>
      </c>
      <c r="J14" s="8" t="s">
        <v>31</v>
      </c>
      <c r="L14" s="11"/>
      <c r="N14" s="10"/>
    </row>
    <row r="15" spans="2:14" ht="20.100000000000001" customHeight="1">
      <c r="B15" s="19">
        <v>8</v>
      </c>
      <c r="C15" s="8">
        <v>213.78</v>
      </c>
      <c r="D15" s="8">
        <v>279.45</v>
      </c>
      <c r="E15" s="7">
        <v>203.8</v>
      </c>
      <c r="F15" s="7">
        <v>212.85</v>
      </c>
      <c r="G15" s="7">
        <v>213.2</v>
      </c>
      <c r="H15" s="7">
        <v>284</v>
      </c>
      <c r="I15" s="7">
        <v>214</v>
      </c>
      <c r="J15" s="8" t="s">
        <v>31</v>
      </c>
      <c r="L15" s="11"/>
      <c r="N15" s="10"/>
    </row>
    <row r="16" spans="2:14" ht="20.100000000000001" customHeight="1">
      <c r="B16" s="19">
        <v>9</v>
      </c>
      <c r="C16" s="7">
        <v>212.35</v>
      </c>
      <c r="D16" s="7">
        <v>277.91000000000003</v>
      </c>
      <c r="E16" s="7">
        <v>203.1</v>
      </c>
      <c r="F16" s="7">
        <v>213.4</v>
      </c>
      <c r="G16" s="7">
        <v>202.7</v>
      </c>
      <c r="H16" s="7">
        <v>272.39999999999998</v>
      </c>
      <c r="I16" s="7">
        <v>214.5</v>
      </c>
      <c r="J16" s="8" t="s">
        <v>31</v>
      </c>
      <c r="L16" s="9"/>
      <c r="N16" s="10"/>
    </row>
    <row r="17" spans="2:14" ht="20.100000000000001" customHeight="1">
      <c r="B17" s="19">
        <v>10</v>
      </c>
      <c r="C17" s="7">
        <v>216.34</v>
      </c>
      <c r="D17" s="7">
        <v>274.45999999999998</v>
      </c>
      <c r="E17" s="7">
        <v>193.1</v>
      </c>
      <c r="F17" s="7">
        <v>208.35</v>
      </c>
      <c r="G17" s="7">
        <v>201.9</v>
      </c>
      <c r="H17" s="7">
        <v>273.39999999999998</v>
      </c>
      <c r="I17" s="7">
        <v>212</v>
      </c>
      <c r="J17" s="8" t="s">
        <v>31</v>
      </c>
      <c r="L17" s="9"/>
      <c r="N17" s="10"/>
    </row>
    <row r="18" spans="2:14" ht="20.100000000000001" customHeight="1">
      <c r="B18" s="19">
        <v>11</v>
      </c>
      <c r="C18" s="8">
        <v>217.31</v>
      </c>
      <c r="D18" s="8">
        <v>270.54000000000002</v>
      </c>
      <c r="E18" s="7">
        <v>196.8</v>
      </c>
      <c r="F18" s="7">
        <v>202</v>
      </c>
      <c r="G18" s="7">
        <v>193.7</v>
      </c>
      <c r="H18" s="7">
        <v>268</v>
      </c>
      <c r="I18" s="7">
        <v>211.5</v>
      </c>
      <c r="J18" s="8" t="s">
        <v>31</v>
      </c>
      <c r="L18" s="9"/>
      <c r="N18" s="10"/>
    </row>
    <row r="19" spans="2:14" ht="20.100000000000001" customHeight="1">
      <c r="B19" s="19">
        <v>14</v>
      </c>
      <c r="C19" s="7" t="s">
        <v>42</v>
      </c>
      <c r="D19" s="7" t="s">
        <v>42</v>
      </c>
      <c r="E19" s="7">
        <v>198.8</v>
      </c>
      <c r="F19" s="7">
        <v>206.1</v>
      </c>
      <c r="G19" s="7">
        <v>197.9</v>
      </c>
      <c r="H19" s="7">
        <v>267.5</v>
      </c>
      <c r="I19" s="7">
        <v>212</v>
      </c>
      <c r="J19" s="8" t="s">
        <v>31</v>
      </c>
      <c r="L19" s="9"/>
      <c r="N19" s="10"/>
    </row>
    <row r="20" spans="2:14" ht="20.100000000000001" customHeight="1">
      <c r="B20" s="19">
        <v>15</v>
      </c>
      <c r="C20" s="7">
        <v>216.66</v>
      </c>
      <c r="D20" s="7">
        <v>271.58</v>
      </c>
      <c r="E20" s="7">
        <v>201.5</v>
      </c>
      <c r="F20" s="7">
        <v>205.35</v>
      </c>
      <c r="G20" s="7">
        <v>198.7</v>
      </c>
      <c r="H20" s="7">
        <v>271</v>
      </c>
      <c r="I20" s="7">
        <v>211.8</v>
      </c>
      <c r="J20" s="8" t="s">
        <v>31</v>
      </c>
      <c r="L20" s="9"/>
      <c r="N20" s="10"/>
    </row>
    <row r="21" spans="2:14" ht="20.100000000000001" customHeight="1">
      <c r="B21" s="19">
        <v>16</v>
      </c>
      <c r="C21" s="7">
        <v>217.51</v>
      </c>
      <c r="D21" s="7">
        <v>269.85000000000002</v>
      </c>
      <c r="E21" s="7">
        <v>195</v>
      </c>
      <c r="F21" s="7">
        <v>204.95</v>
      </c>
      <c r="G21" s="7">
        <v>202.1</v>
      </c>
      <c r="H21" s="7">
        <v>270.89999999999998</v>
      </c>
      <c r="I21" s="7">
        <v>211.6</v>
      </c>
      <c r="J21" s="8" t="s">
        <v>31</v>
      </c>
      <c r="L21" s="11"/>
      <c r="N21" s="10"/>
    </row>
    <row r="22" spans="2:14" ht="20.100000000000001" customHeight="1">
      <c r="B22" s="19">
        <v>17</v>
      </c>
      <c r="C22" s="31">
        <v>210.11</v>
      </c>
      <c r="D22" s="24">
        <v>266.94</v>
      </c>
      <c r="E22" s="31">
        <v>196.4</v>
      </c>
      <c r="F22" s="7">
        <v>203.7</v>
      </c>
      <c r="G22" s="7">
        <v>196.1</v>
      </c>
      <c r="H22" s="7">
        <v>269</v>
      </c>
      <c r="I22" s="7">
        <v>211.5</v>
      </c>
      <c r="J22" s="8" t="s">
        <v>31</v>
      </c>
      <c r="L22" s="11"/>
      <c r="N22" s="10"/>
    </row>
    <row r="23" spans="2:14" ht="20.100000000000001" customHeight="1">
      <c r="B23" s="19">
        <v>18</v>
      </c>
      <c r="C23" s="31">
        <v>210.81</v>
      </c>
      <c r="D23" s="22">
        <v>266.52999999999997</v>
      </c>
      <c r="E23" s="7">
        <v>201.4</v>
      </c>
      <c r="F23" s="22">
        <v>205.8</v>
      </c>
      <c r="G23" s="7">
        <v>195.5</v>
      </c>
      <c r="H23" s="7">
        <v>269.5</v>
      </c>
      <c r="I23" s="7">
        <v>211.6</v>
      </c>
      <c r="J23" s="8" t="s">
        <v>31</v>
      </c>
      <c r="L23" s="11"/>
      <c r="N23" s="10"/>
    </row>
    <row r="24" spans="2:14" ht="20.100000000000001" customHeight="1">
      <c r="B24" s="19">
        <v>21</v>
      </c>
      <c r="C24" s="8">
        <v>205.19</v>
      </c>
      <c r="D24" s="22">
        <v>261.68</v>
      </c>
      <c r="E24" s="7">
        <v>198.2</v>
      </c>
      <c r="F24" s="7">
        <v>202.5</v>
      </c>
      <c r="G24" s="7">
        <v>198.6</v>
      </c>
      <c r="H24" s="7">
        <v>266</v>
      </c>
      <c r="I24" s="7">
        <v>211.5</v>
      </c>
      <c r="J24" s="8" t="s">
        <v>31</v>
      </c>
      <c r="L24" s="10"/>
      <c r="N24" s="10"/>
    </row>
    <row r="25" spans="2:14" ht="20.100000000000001" customHeight="1">
      <c r="B25" s="19">
        <v>22</v>
      </c>
      <c r="C25" s="8">
        <v>212.52</v>
      </c>
      <c r="D25" s="22">
        <v>258</v>
      </c>
      <c r="E25" s="7">
        <v>200.8</v>
      </c>
      <c r="F25" s="7">
        <v>204.15</v>
      </c>
      <c r="G25" s="7">
        <v>195.7</v>
      </c>
      <c r="H25" s="7">
        <v>262.5</v>
      </c>
      <c r="I25" s="7">
        <v>207</v>
      </c>
      <c r="J25" s="8" t="s">
        <v>31</v>
      </c>
      <c r="L25" s="10"/>
      <c r="N25" s="10"/>
    </row>
    <row r="26" spans="2:14" ht="20.100000000000001" customHeight="1">
      <c r="B26" s="19">
        <v>23</v>
      </c>
      <c r="C26" s="8" t="s">
        <v>30</v>
      </c>
      <c r="D26" s="8" t="s">
        <v>30</v>
      </c>
      <c r="E26" s="31">
        <v>197.7</v>
      </c>
      <c r="F26" s="31">
        <v>201.75</v>
      </c>
      <c r="G26" s="31">
        <v>197.9</v>
      </c>
      <c r="H26" s="31">
        <v>259.60000000000002</v>
      </c>
      <c r="I26" s="7">
        <v>206.5</v>
      </c>
      <c r="J26" s="8" t="s">
        <v>31</v>
      </c>
      <c r="L26" s="10"/>
    </row>
    <row r="27" spans="2:14" ht="20.100000000000001" customHeight="1">
      <c r="B27" s="19">
        <v>24</v>
      </c>
      <c r="C27" s="8">
        <v>211.31</v>
      </c>
      <c r="D27" s="22">
        <v>251.42</v>
      </c>
      <c r="E27" s="22">
        <v>199.3</v>
      </c>
      <c r="F27" s="22">
        <v>200.2</v>
      </c>
      <c r="G27" s="22">
        <v>194.4</v>
      </c>
      <c r="H27" s="22">
        <v>255.6</v>
      </c>
      <c r="I27" s="7">
        <v>206.5</v>
      </c>
      <c r="J27" s="8" t="s">
        <v>31</v>
      </c>
      <c r="L27" s="10"/>
    </row>
    <row r="28" spans="2:14" ht="20.100000000000001" customHeight="1">
      <c r="B28" s="19">
        <v>25</v>
      </c>
      <c r="C28" s="7">
        <v>210.16</v>
      </c>
      <c r="D28" s="22">
        <v>244.77</v>
      </c>
      <c r="E28" s="22">
        <v>196.3</v>
      </c>
      <c r="F28" s="7">
        <v>201.95</v>
      </c>
      <c r="G28" s="7">
        <v>196.1</v>
      </c>
      <c r="H28" s="7">
        <v>248.4</v>
      </c>
      <c r="I28" s="7">
        <v>206.6</v>
      </c>
      <c r="J28" s="8" t="s">
        <v>31</v>
      </c>
      <c r="L28" s="10"/>
    </row>
    <row r="29" spans="2:14" ht="20.100000000000001" customHeight="1">
      <c r="B29" s="19">
        <v>28</v>
      </c>
      <c r="C29" s="7">
        <v>208.83</v>
      </c>
      <c r="D29" s="22">
        <v>240.14</v>
      </c>
      <c r="E29" s="7">
        <v>197.2</v>
      </c>
      <c r="F29" s="7">
        <v>201.6</v>
      </c>
      <c r="G29" s="7">
        <v>194.5</v>
      </c>
      <c r="H29" s="7">
        <v>244.9</v>
      </c>
      <c r="I29" s="7">
        <v>206.5</v>
      </c>
      <c r="J29" s="8" t="s">
        <v>31</v>
      </c>
      <c r="L29" s="10"/>
    </row>
    <row r="30" spans="2:14" ht="20.100000000000001" customHeight="1">
      <c r="B30" s="19">
        <v>29</v>
      </c>
      <c r="C30" s="7">
        <v>207.9</v>
      </c>
      <c r="D30" s="22">
        <v>234.24</v>
      </c>
      <c r="E30" s="7">
        <v>194.8</v>
      </c>
      <c r="F30" s="7">
        <v>201.3</v>
      </c>
      <c r="G30" s="7">
        <v>194.4</v>
      </c>
      <c r="H30" s="7">
        <v>238.1</v>
      </c>
      <c r="I30" s="7">
        <v>206.5</v>
      </c>
      <c r="J30" s="8" t="s">
        <v>31</v>
      </c>
      <c r="L30" s="10"/>
    </row>
    <row r="31" spans="2:14" ht="20.100000000000001" customHeight="1">
      <c r="B31" s="19">
        <v>30</v>
      </c>
      <c r="C31" s="43">
        <v>206.49</v>
      </c>
      <c r="D31" s="44">
        <v>228.99</v>
      </c>
      <c r="E31" s="45">
        <v>196.1</v>
      </c>
      <c r="F31" s="7">
        <v>200.95</v>
      </c>
      <c r="G31" s="7">
        <v>193.5</v>
      </c>
      <c r="H31" s="7">
        <v>236.1</v>
      </c>
      <c r="I31" s="43">
        <v>206.2</v>
      </c>
      <c r="J31" s="8" t="s">
        <v>31</v>
      </c>
      <c r="L31" s="10"/>
    </row>
    <row r="32" spans="2:14" ht="20.100000000000001" customHeight="1" thickBot="1">
      <c r="B32" s="19">
        <v>31</v>
      </c>
      <c r="C32" s="7"/>
      <c r="D32" s="7"/>
      <c r="E32" s="7"/>
      <c r="F32" s="8" t="s">
        <v>30</v>
      </c>
      <c r="G32" s="7">
        <v>197.3</v>
      </c>
      <c r="H32" s="7">
        <v>233</v>
      </c>
      <c r="I32" s="7"/>
      <c r="J32" s="8" t="s">
        <v>31</v>
      </c>
      <c r="L32" s="10"/>
    </row>
    <row r="33" spans="2:10" ht="20.100000000000001" customHeight="1" thickBot="1">
      <c r="B33" s="14" t="s">
        <v>22</v>
      </c>
      <c r="C33" s="13">
        <f>AVERAGE(C10:C32)</f>
        <v>214.31899999999996</v>
      </c>
      <c r="D33" s="13">
        <f t="shared" ref="D33:J33" si="0">AVERAGE(D10:D32)</f>
        <v>268.70499999999998</v>
      </c>
      <c r="E33" s="13">
        <f>AVERAGE(E10:E32)</f>
        <v>200.54545454545453</v>
      </c>
      <c r="F33" s="13">
        <f t="shared" si="0"/>
        <v>207.08409090909089</v>
      </c>
      <c r="G33" s="13">
        <f t="shared" si="0"/>
        <v>200.14347826086959</v>
      </c>
      <c r="H33" s="13">
        <f t="shared" si="0"/>
        <v>266.47391304347832</v>
      </c>
      <c r="I33" s="13">
        <f t="shared" si="0"/>
        <v>211.4</v>
      </c>
      <c r="J33" s="13" t="e">
        <f t="shared" si="0"/>
        <v>#DIV/0!</v>
      </c>
    </row>
    <row r="34" spans="2:10" ht="20.100000000000001" customHeight="1" thickBot="1">
      <c r="B34" s="14" t="s">
        <v>23</v>
      </c>
      <c r="C34" s="13">
        <f>MIN(C10:C32)</f>
        <v>205.19</v>
      </c>
      <c r="D34" s="13">
        <f t="shared" ref="D34:J34" si="1">MIN(D10:D32)</f>
        <v>228.99</v>
      </c>
      <c r="E34" s="13">
        <f t="shared" si="1"/>
        <v>193.1</v>
      </c>
      <c r="F34" s="13">
        <f t="shared" si="1"/>
        <v>200.2</v>
      </c>
      <c r="G34" s="13">
        <f t="shared" si="1"/>
        <v>193.5</v>
      </c>
      <c r="H34" s="13">
        <f t="shared" si="1"/>
        <v>233</v>
      </c>
      <c r="I34" s="13">
        <f t="shared" si="1"/>
        <v>206.2</v>
      </c>
      <c r="J34" s="13">
        <f t="shared" si="1"/>
        <v>0</v>
      </c>
    </row>
    <row r="35" spans="2:10" ht="20.100000000000001" customHeight="1" thickBot="1">
      <c r="B35" s="14" t="s">
        <v>24</v>
      </c>
      <c r="C35" s="13">
        <f>MAX(C10:C32)</f>
        <v>226.56</v>
      </c>
      <c r="D35" s="13">
        <f t="shared" ref="D35:J35" si="2">MAX(D10:D32)</f>
        <v>302.39</v>
      </c>
      <c r="E35" s="13">
        <f t="shared" si="2"/>
        <v>216.7</v>
      </c>
      <c r="F35" s="13">
        <f t="shared" si="2"/>
        <v>223.65</v>
      </c>
      <c r="G35" s="13">
        <f t="shared" si="2"/>
        <v>213.6</v>
      </c>
      <c r="H35" s="13">
        <f t="shared" si="2"/>
        <v>298.8</v>
      </c>
      <c r="I35" s="13">
        <f t="shared" si="2"/>
        <v>220</v>
      </c>
      <c r="J35" s="13">
        <f t="shared" si="2"/>
        <v>0</v>
      </c>
    </row>
    <row r="37" spans="2:10" ht="15">
      <c r="B37" s="35" t="s">
        <v>25</v>
      </c>
      <c r="C37" s="33"/>
      <c r="D37" s="33"/>
      <c r="E37" s="33"/>
      <c r="F37" s="33"/>
      <c r="G37" s="33"/>
      <c r="H37" s="33"/>
      <c r="I37" s="33"/>
      <c r="J37" s="33"/>
    </row>
    <row r="38" spans="2:10" ht="15">
      <c r="B38" s="36" t="s">
        <v>26</v>
      </c>
      <c r="C38" s="33"/>
      <c r="D38" s="33"/>
      <c r="E38" s="33"/>
      <c r="F38" s="33"/>
      <c r="G38" s="33"/>
      <c r="H38" s="33"/>
      <c r="I38" s="33"/>
      <c r="J38" s="33"/>
    </row>
    <row r="39" spans="2:10" ht="15">
      <c r="B39" s="34" t="s">
        <v>27</v>
      </c>
      <c r="C39" s="33"/>
      <c r="D39" s="33"/>
      <c r="E39" s="33"/>
      <c r="F39" s="33"/>
      <c r="G39" s="33"/>
      <c r="H39" s="33"/>
      <c r="I39" s="33"/>
      <c r="J39" s="33"/>
    </row>
    <row r="40" spans="2:10" ht="15">
      <c r="B40" s="36" t="s">
        <v>28</v>
      </c>
      <c r="C40" s="33"/>
      <c r="D40" s="33"/>
      <c r="E40" s="33"/>
      <c r="F40" s="33"/>
      <c r="G40" s="33"/>
      <c r="H40" s="33"/>
      <c r="I40" s="33"/>
      <c r="J40" s="33"/>
    </row>
    <row r="41" spans="2:10" ht="15">
      <c r="B41" s="36" t="s">
        <v>29</v>
      </c>
      <c r="C41" s="33"/>
      <c r="D41" s="33"/>
      <c r="E41" s="33"/>
      <c r="F41" s="33"/>
      <c r="G41" s="33"/>
      <c r="H41" s="33"/>
      <c r="I41" s="33"/>
      <c r="J41" s="33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zoomScaleNormal="100" workbookViewId="0">
      <selection activeCell="L32" sqref="L32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35" t="s">
        <v>0</v>
      </c>
      <c r="C2" s="135"/>
      <c r="D2" s="135"/>
      <c r="E2" s="135"/>
      <c r="F2" s="135"/>
      <c r="G2" s="135"/>
      <c r="H2" s="135"/>
      <c r="I2" s="135"/>
      <c r="J2" s="135"/>
    </row>
    <row r="3" spans="2:14" ht="19.5" customHeight="1">
      <c r="B3" s="135" t="s">
        <v>1</v>
      </c>
      <c r="C3" s="135"/>
      <c r="D3" s="135"/>
      <c r="E3" s="135"/>
      <c r="F3" s="135"/>
      <c r="G3" s="135"/>
      <c r="H3" s="135"/>
      <c r="I3" s="135"/>
      <c r="J3" s="135"/>
    </row>
    <row r="4" spans="2:14" ht="19.5" customHeight="1">
      <c r="B4" s="1"/>
    </row>
    <row r="5" spans="2:14" ht="19.5" customHeight="1">
      <c r="B5" s="136" t="s">
        <v>50</v>
      </c>
      <c r="C5" s="136"/>
      <c r="D5" s="136"/>
      <c r="E5" s="136"/>
      <c r="F5" s="136"/>
      <c r="G5" s="136"/>
      <c r="H5" s="136"/>
      <c r="I5" s="136"/>
      <c r="J5" s="136"/>
    </row>
    <row r="6" spans="2:14" ht="19.5" customHeight="1"/>
    <row r="7" spans="2:14" ht="20.100000000000001" customHeight="1">
      <c r="B7" s="137" t="s">
        <v>2</v>
      </c>
      <c r="C7" s="138" t="s">
        <v>3</v>
      </c>
      <c r="D7" s="139"/>
      <c r="E7" s="3" t="s">
        <v>4</v>
      </c>
      <c r="F7" s="3" t="s">
        <v>5</v>
      </c>
      <c r="G7" s="140" t="s">
        <v>6</v>
      </c>
      <c r="H7" s="140"/>
      <c r="I7" s="3" t="s">
        <v>7</v>
      </c>
      <c r="J7" s="3" t="s">
        <v>8</v>
      </c>
    </row>
    <row r="8" spans="2:14" ht="20.100000000000001" customHeight="1">
      <c r="B8" s="137"/>
      <c r="C8" s="141" t="s">
        <v>9</v>
      </c>
      <c r="D8" s="142"/>
      <c r="E8" s="4" t="s">
        <v>10</v>
      </c>
      <c r="F8" s="4" t="s">
        <v>11</v>
      </c>
      <c r="G8" s="143" t="s">
        <v>12</v>
      </c>
      <c r="H8" s="143"/>
      <c r="I8" s="4" t="s">
        <v>13</v>
      </c>
      <c r="J8" s="4" t="s">
        <v>14</v>
      </c>
    </row>
    <row r="9" spans="2:14" ht="20.100000000000001" customHeight="1">
      <c r="B9" s="137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19">
        <v>1</v>
      </c>
      <c r="C10" s="45">
        <v>206.17</v>
      </c>
      <c r="D10" s="45">
        <v>228.86</v>
      </c>
      <c r="E10" s="47">
        <v>196.4</v>
      </c>
      <c r="F10" s="7">
        <v>200.4</v>
      </c>
      <c r="G10" s="7" t="s">
        <v>30</v>
      </c>
      <c r="H10" s="7" t="s">
        <v>30</v>
      </c>
      <c r="I10" s="46">
        <v>206.2</v>
      </c>
      <c r="J10" s="8" t="s">
        <v>31</v>
      </c>
      <c r="L10" s="9"/>
      <c r="N10" s="10"/>
    </row>
    <row r="11" spans="2:14" ht="20.100000000000001" customHeight="1">
      <c r="B11" s="19">
        <v>4</v>
      </c>
      <c r="C11" s="47">
        <v>207.54</v>
      </c>
      <c r="D11" s="47">
        <v>222.41</v>
      </c>
      <c r="E11" s="48">
        <v>195.3</v>
      </c>
      <c r="F11" s="7">
        <v>198.6</v>
      </c>
      <c r="G11" s="47">
        <v>194.6</v>
      </c>
      <c r="H11" s="47">
        <v>234.9</v>
      </c>
      <c r="I11" s="47">
        <v>206.1</v>
      </c>
      <c r="J11" s="8" t="s">
        <v>31</v>
      </c>
      <c r="L11" s="11"/>
      <c r="N11" s="10"/>
    </row>
    <row r="12" spans="2:14" ht="20.100000000000001" customHeight="1">
      <c r="B12" s="19">
        <v>5</v>
      </c>
      <c r="C12" s="48">
        <v>203.58</v>
      </c>
      <c r="D12" s="48">
        <v>223.49</v>
      </c>
      <c r="E12" s="48">
        <v>198.2</v>
      </c>
      <c r="F12" s="10">
        <v>201.75</v>
      </c>
      <c r="G12" s="50">
        <v>193.1</v>
      </c>
      <c r="H12" s="50">
        <v>228</v>
      </c>
      <c r="I12" s="49">
        <v>206.3</v>
      </c>
      <c r="J12" s="8" t="s">
        <v>31</v>
      </c>
      <c r="L12" s="11"/>
      <c r="N12" s="10"/>
    </row>
    <row r="13" spans="2:14" ht="20.100000000000001" customHeight="1">
      <c r="B13" s="19">
        <v>6</v>
      </c>
      <c r="C13" s="50">
        <v>205.7</v>
      </c>
      <c r="D13" s="50">
        <v>228.86</v>
      </c>
      <c r="E13" s="50">
        <v>199.2</v>
      </c>
      <c r="F13" s="7">
        <v>202.65</v>
      </c>
      <c r="G13" s="50">
        <v>196.4</v>
      </c>
      <c r="H13" s="50">
        <v>229.1</v>
      </c>
      <c r="I13" s="50">
        <v>206.4</v>
      </c>
      <c r="J13" s="8" t="s">
        <v>31</v>
      </c>
      <c r="L13" s="11"/>
      <c r="N13" s="10"/>
    </row>
    <row r="14" spans="2:14" ht="20.100000000000001" customHeight="1">
      <c r="B14" s="19">
        <v>7</v>
      </c>
      <c r="C14" s="52">
        <v>205.51</v>
      </c>
      <c r="D14" s="52">
        <v>232.12</v>
      </c>
      <c r="E14" s="53">
        <v>200.2</v>
      </c>
      <c r="F14" s="7">
        <v>204.9</v>
      </c>
      <c r="G14" s="51">
        <v>197.2</v>
      </c>
      <c r="H14" s="51">
        <v>230.5</v>
      </c>
      <c r="I14" s="52">
        <v>206.5</v>
      </c>
      <c r="J14" s="8" t="s">
        <v>31</v>
      </c>
      <c r="L14" s="11"/>
      <c r="N14" s="10"/>
    </row>
    <row r="15" spans="2:14" ht="20.100000000000001" customHeight="1">
      <c r="B15" s="19">
        <v>8</v>
      </c>
      <c r="C15" s="54">
        <v>206.34</v>
      </c>
      <c r="D15" s="55">
        <v>236.23</v>
      </c>
      <c r="E15" s="57">
        <v>199</v>
      </c>
      <c r="F15" s="7">
        <v>207.4</v>
      </c>
      <c r="G15" s="56">
        <v>198.6</v>
      </c>
      <c r="H15" s="56">
        <v>233.6</v>
      </c>
      <c r="I15" s="55">
        <v>207</v>
      </c>
      <c r="J15" s="8" t="s">
        <v>31</v>
      </c>
      <c r="L15" s="11"/>
      <c r="N15" s="10"/>
    </row>
    <row r="16" spans="2:14" ht="20.100000000000001" customHeight="1">
      <c r="B16" s="19">
        <v>11</v>
      </c>
      <c r="C16" s="58">
        <v>207.04</v>
      </c>
      <c r="D16" s="58">
        <v>240.24</v>
      </c>
      <c r="E16" s="58">
        <v>197.8</v>
      </c>
      <c r="F16" s="7">
        <v>202.95</v>
      </c>
      <c r="G16" s="58">
        <v>197</v>
      </c>
      <c r="H16" s="58">
        <v>235.6</v>
      </c>
      <c r="I16" s="58">
        <v>206.2</v>
      </c>
      <c r="J16" s="8" t="s">
        <v>31</v>
      </c>
      <c r="L16" s="11"/>
      <c r="N16" s="10"/>
    </row>
    <row r="17" spans="2:14" ht="20.100000000000001" customHeight="1">
      <c r="B17" s="19">
        <v>12</v>
      </c>
      <c r="C17" s="58">
        <v>202.01</v>
      </c>
      <c r="D17" s="58">
        <v>237.04</v>
      </c>
      <c r="E17" s="58">
        <v>192.5</v>
      </c>
      <c r="F17" s="7">
        <v>199</v>
      </c>
      <c r="G17" s="60">
        <v>195.9</v>
      </c>
      <c r="H17" s="60">
        <v>234.6</v>
      </c>
      <c r="I17" s="59">
        <v>206.1</v>
      </c>
      <c r="J17" s="8" t="s">
        <v>31</v>
      </c>
      <c r="L17" s="11"/>
      <c r="N17" s="10"/>
    </row>
    <row r="18" spans="2:14" ht="20.100000000000001" customHeight="1">
      <c r="B18" s="19">
        <v>13</v>
      </c>
      <c r="C18" s="54">
        <v>200.17</v>
      </c>
      <c r="D18" s="60">
        <v>230.67</v>
      </c>
      <c r="E18" s="60">
        <v>190.5</v>
      </c>
      <c r="F18" s="7">
        <v>195.65</v>
      </c>
      <c r="G18" s="60">
        <v>192</v>
      </c>
      <c r="H18" s="60">
        <v>232.1</v>
      </c>
      <c r="I18" s="60">
        <v>206.1</v>
      </c>
      <c r="J18" s="8" t="s">
        <v>31</v>
      </c>
      <c r="L18" s="9"/>
      <c r="N18" s="10"/>
    </row>
    <row r="19" spans="2:14" ht="20.100000000000001" customHeight="1">
      <c r="B19" s="19">
        <v>14</v>
      </c>
      <c r="C19" s="60">
        <v>198.56</v>
      </c>
      <c r="D19" s="60">
        <v>227.57</v>
      </c>
      <c r="E19" s="60">
        <v>186.4</v>
      </c>
      <c r="F19" s="7">
        <v>192.95</v>
      </c>
      <c r="G19" s="60">
        <v>190.6</v>
      </c>
      <c r="H19" s="60">
        <v>230</v>
      </c>
      <c r="I19" s="60">
        <v>206.1</v>
      </c>
      <c r="J19" s="8" t="s">
        <v>31</v>
      </c>
      <c r="L19" s="9"/>
      <c r="N19" s="10"/>
    </row>
    <row r="20" spans="2:14" ht="20.100000000000001" customHeight="1">
      <c r="B20" s="19">
        <v>15</v>
      </c>
      <c r="C20" s="61">
        <v>193.06</v>
      </c>
      <c r="D20" s="61">
        <v>222.14</v>
      </c>
      <c r="E20" s="61">
        <v>187.6</v>
      </c>
      <c r="F20" s="7">
        <v>192.15</v>
      </c>
      <c r="G20" s="61">
        <v>186.5</v>
      </c>
      <c r="H20" s="61">
        <v>229</v>
      </c>
      <c r="I20" s="61">
        <v>206.1</v>
      </c>
      <c r="J20" s="8" t="s">
        <v>31</v>
      </c>
      <c r="L20" s="9"/>
      <c r="N20" s="10"/>
    </row>
    <row r="21" spans="2:14" ht="20.100000000000001" customHeight="1">
      <c r="B21" s="19">
        <v>18</v>
      </c>
      <c r="C21" s="61">
        <v>193.79</v>
      </c>
      <c r="D21" s="61">
        <v>221.22</v>
      </c>
      <c r="E21" s="61">
        <v>185.5</v>
      </c>
      <c r="F21" s="7">
        <v>192.6</v>
      </c>
      <c r="G21" s="63">
        <v>186.8</v>
      </c>
      <c r="H21" s="63">
        <v>232</v>
      </c>
      <c r="I21" s="62">
        <v>206.1</v>
      </c>
      <c r="J21" s="8" t="s">
        <v>31</v>
      </c>
      <c r="L21" s="9"/>
      <c r="N21" s="10"/>
    </row>
    <row r="22" spans="2:14" ht="20.100000000000001" customHeight="1">
      <c r="B22" s="19">
        <v>19</v>
      </c>
      <c r="C22" s="64">
        <v>192.49</v>
      </c>
      <c r="D22" s="64">
        <v>223.41</v>
      </c>
      <c r="E22" s="65">
        <v>186.8</v>
      </c>
      <c r="F22" s="7">
        <v>191.9</v>
      </c>
      <c r="G22" s="66">
        <v>185.3</v>
      </c>
      <c r="H22" s="66">
        <v>222.5</v>
      </c>
      <c r="I22" s="37">
        <v>204.5</v>
      </c>
      <c r="J22" s="8" t="s">
        <v>31</v>
      </c>
      <c r="L22" s="9"/>
      <c r="N22" s="10"/>
    </row>
    <row r="23" spans="2:14" ht="20.100000000000001" customHeight="1">
      <c r="B23" s="19">
        <v>20</v>
      </c>
      <c r="C23" s="66">
        <v>196.65</v>
      </c>
      <c r="D23" s="66">
        <v>231.02</v>
      </c>
      <c r="E23" s="66">
        <v>192.4</v>
      </c>
      <c r="F23" s="7">
        <v>198.05</v>
      </c>
      <c r="G23" s="68">
        <v>186.7</v>
      </c>
      <c r="H23" s="68">
        <v>227.7</v>
      </c>
      <c r="I23" s="67">
        <v>204.6</v>
      </c>
      <c r="J23" s="8" t="s">
        <v>31</v>
      </c>
      <c r="L23" s="11"/>
      <c r="N23" s="10"/>
    </row>
    <row r="24" spans="2:14" ht="20.100000000000001" customHeight="1">
      <c r="B24" s="19">
        <v>21</v>
      </c>
      <c r="C24" s="69">
        <v>195.34</v>
      </c>
      <c r="D24" s="70">
        <v>236.13</v>
      </c>
      <c r="E24" s="69">
        <v>190.9</v>
      </c>
      <c r="F24" s="7">
        <v>194.8</v>
      </c>
      <c r="G24" s="71">
        <v>189.9</v>
      </c>
      <c r="H24" s="71">
        <v>233.6</v>
      </c>
      <c r="I24" s="69">
        <v>204.3</v>
      </c>
      <c r="J24" s="8" t="s">
        <v>31</v>
      </c>
      <c r="L24" s="11"/>
      <c r="N24" s="10"/>
    </row>
    <row r="25" spans="2:14" ht="20.100000000000001" customHeight="1">
      <c r="B25" s="19">
        <v>22</v>
      </c>
      <c r="C25" s="74">
        <v>197.4</v>
      </c>
      <c r="D25" s="44">
        <v>232.11</v>
      </c>
      <c r="E25" s="72">
        <v>187.5</v>
      </c>
      <c r="F25" s="7">
        <v>191.75</v>
      </c>
      <c r="G25" s="74">
        <v>188.3</v>
      </c>
      <c r="H25" s="74">
        <v>233</v>
      </c>
      <c r="I25" s="73">
        <v>204.2</v>
      </c>
      <c r="J25" s="8" t="s">
        <v>31</v>
      </c>
      <c r="L25" s="11"/>
      <c r="N25" s="10"/>
    </row>
    <row r="26" spans="2:14" ht="20.100000000000001" customHeight="1">
      <c r="B26" s="19">
        <v>25</v>
      </c>
      <c r="C26" s="76">
        <v>202.36</v>
      </c>
      <c r="D26" s="76">
        <v>235.09</v>
      </c>
      <c r="E26" s="75">
        <v>189.7</v>
      </c>
      <c r="F26" s="7">
        <v>193.05</v>
      </c>
      <c r="G26" s="75">
        <v>185.4</v>
      </c>
      <c r="H26" s="75">
        <v>229</v>
      </c>
      <c r="I26" s="75">
        <v>204.4</v>
      </c>
      <c r="J26" s="8" t="s">
        <v>31</v>
      </c>
      <c r="L26" s="10"/>
      <c r="N26" s="10"/>
    </row>
    <row r="27" spans="2:14" ht="20.100000000000001" customHeight="1">
      <c r="B27" s="19">
        <v>26</v>
      </c>
      <c r="C27" s="77">
        <v>198.58</v>
      </c>
      <c r="D27" s="77">
        <v>240.2</v>
      </c>
      <c r="E27" s="7">
        <v>191.3</v>
      </c>
      <c r="F27" s="7">
        <v>195.9</v>
      </c>
      <c r="G27" s="77">
        <v>186.3</v>
      </c>
      <c r="H27" s="77">
        <v>230</v>
      </c>
      <c r="I27" s="77">
        <v>200</v>
      </c>
      <c r="J27" s="8" t="s">
        <v>31</v>
      </c>
      <c r="L27" s="10"/>
      <c r="M27" t="s">
        <v>32</v>
      </c>
      <c r="N27" s="10"/>
    </row>
    <row r="28" spans="2:14" ht="20.100000000000001" customHeight="1">
      <c r="B28" s="23">
        <v>27</v>
      </c>
      <c r="C28" s="79">
        <v>197.61</v>
      </c>
      <c r="D28" s="79">
        <v>241.53</v>
      </c>
      <c r="E28" s="31" t="s">
        <v>30</v>
      </c>
      <c r="F28" s="31">
        <v>194.85</v>
      </c>
      <c r="G28" s="79">
        <v>187.3</v>
      </c>
      <c r="H28" s="79">
        <v>232</v>
      </c>
      <c r="I28" s="78">
        <v>199.8</v>
      </c>
      <c r="J28" s="8" t="s">
        <v>31</v>
      </c>
      <c r="L28" s="10"/>
    </row>
    <row r="29" spans="2:14" ht="20.100000000000001" customHeight="1">
      <c r="B29" s="19">
        <v>28</v>
      </c>
      <c r="C29" s="80">
        <v>199.71</v>
      </c>
      <c r="D29" s="82">
        <v>245.82</v>
      </c>
      <c r="E29" s="31">
        <v>195.5</v>
      </c>
      <c r="F29" s="22">
        <v>199.15</v>
      </c>
      <c r="G29" s="83">
        <v>189.7</v>
      </c>
      <c r="H29" s="83">
        <v>234</v>
      </c>
      <c r="I29" s="81">
        <v>200</v>
      </c>
      <c r="J29" s="8" t="s">
        <v>31</v>
      </c>
      <c r="L29" s="10"/>
    </row>
    <row r="30" spans="2:14" ht="20.100000000000001" customHeight="1" thickBot="1">
      <c r="B30" s="19">
        <v>29</v>
      </c>
      <c r="C30" s="83">
        <v>201.51</v>
      </c>
      <c r="D30" s="82">
        <v>246.23</v>
      </c>
      <c r="E30" s="84">
        <v>196.8</v>
      </c>
      <c r="F30" s="22">
        <v>201.35</v>
      </c>
      <c r="G30" s="86">
        <v>191</v>
      </c>
      <c r="H30" s="86">
        <v>236.6</v>
      </c>
      <c r="I30" s="85">
        <v>201.5</v>
      </c>
      <c r="J30" s="8" t="s">
        <v>31</v>
      </c>
      <c r="L30" s="10"/>
    </row>
    <row r="31" spans="2:14" ht="20.100000000000001" customHeight="1" thickBot="1">
      <c r="B31" s="14" t="s">
        <v>22</v>
      </c>
      <c r="C31" s="13">
        <f>AVERAGE(C10:C30)</f>
        <v>200.52952380952385</v>
      </c>
      <c r="D31" s="13">
        <f t="shared" ref="D31:J31" si="0">AVERAGE(D10:D30)</f>
        <v>232.49476190476187</v>
      </c>
      <c r="E31" s="13">
        <f t="shared" si="0"/>
        <v>192.97500000000005</v>
      </c>
      <c r="F31" s="13">
        <f t="shared" si="0"/>
        <v>197.70476190476197</v>
      </c>
      <c r="G31" s="13">
        <f t="shared" si="0"/>
        <v>190.93000000000004</v>
      </c>
      <c r="H31" s="13">
        <f t="shared" si="0"/>
        <v>231.38999999999996</v>
      </c>
      <c r="I31" s="13">
        <f t="shared" si="0"/>
        <v>204.6904761904762</v>
      </c>
      <c r="J31" s="13" t="e">
        <f t="shared" si="0"/>
        <v>#DIV/0!</v>
      </c>
    </row>
    <row r="32" spans="2:14" ht="20.100000000000001" customHeight="1" thickBot="1">
      <c r="B32" s="14" t="s">
        <v>23</v>
      </c>
      <c r="C32" s="13">
        <f t="shared" ref="C32:J32" si="1">MIN(C10:C30)</f>
        <v>192.49</v>
      </c>
      <c r="D32" s="13">
        <f t="shared" si="1"/>
        <v>221.22</v>
      </c>
      <c r="E32" s="13">
        <f t="shared" si="1"/>
        <v>185.5</v>
      </c>
      <c r="F32" s="13">
        <f t="shared" si="1"/>
        <v>191.75</v>
      </c>
      <c r="G32" s="13">
        <f t="shared" si="1"/>
        <v>185.3</v>
      </c>
      <c r="H32" s="13">
        <f t="shared" si="1"/>
        <v>222.5</v>
      </c>
      <c r="I32" s="13">
        <f t="shared" si="1"/>
        <v>199.8</v>
      </c>
      <c r="J32" s="13">
        <f t="shared" si="1"/>
        <v>0</v>
      </c>
    </row>
    <row r="33" spans="2:10" ht="20.100000000000001" customHeight="1" thickBot="1">
      <c r="B33" s="14" t="s">
        <v>24</v>
      </c>
      <c r="C33" s="13">
        <f t="shared" ref="C33:J33" si="2">MAX(C10:C30)</f>
        <v>207.54</v>
      </c>
      <c r="D33" s="13">
        <f t="shared" si="2"/>
        <v>246.23</v>
      </c>
      <c r="E33" s="13">
        <f t="shared" si="2"/>
        <v>200.2</v>
      </c>
      <c r="F33" s="13">
        <f t="shared" si="2"/>
        <v>207.4</v>
      </c>
      <c r="G33" s="13">
        <f t="shared" si="2"/>
        <v>198.6</v>
      </c>
      <c r="H33" s="13">
        <f t="shared" si="2"/>
        <v>236.6</v>
      </c>
      <c r="I33" s="13">
        <f t="shared" si="2"/>
        <v>207</v>
      </c>
      <c r="J33" s="13">
        <f t="shared" si="2"/>
        <v>0</v>
      </c>
    </row>
    <row r="35" spans="2:10">
      <c r="B35" s="15" t="s">
        <v>25</v>
      </c>
      <c r="C35"/>
      <c r="D35"/>
      <c r="E35"/>
      <c r="F35"/>
      <c r="G35"/>
      <c r="H35"/>
      <c r="I35"/>
      <c r="J35"/>
    </row>
    <row r="36" spans="2:10">
      <c r="B36" s="16" t="s">
        <v>26</v>
      </c>
      <c r="C36"/>
      <c r="D36"/>
      <c r="E36"/>
      <c r="F36"/>
      <c r="G36"/>
      <c r="H36"/>
      <c r="I36"/>
      <c r="J36"/>
    </row>
    <row r="37" spans="2:10">
      <c r="B37" s="17" t="s">
        <v>27</v>
      </c>
      <c r="C37"/>
      <c r="D37"/>
      <c r="E37"/>
      <c r="F37"/>
      <c r="G37"/>
      <c r="H37"/>
      <c r="I37"/>
      <c r="J37"/>
    </row>
    <row r="38" spans="2:10">
      <c r="B38" s="16" t="s">
        <v>28</v>
      </c>
      <c r="C38"/>
      <c r="D38"/>
      <c r="E38"/>
      <c r="F38"/>
      <c r="G38"/>
      <c r="H38"/>
      <c r="I38"/>
      <c r="J38"/>
    </row>
    <row r="39" spans="2:10">
      <c r="B39" s="16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workbookViewId="0">
      <selection activeCell="F27" sqref="F27"/>
    </sheetView>
  </sheetViews>
  <sheetFormatPr defaultRowHeight="15"/>
  <cols>
    <col min="3" max="3" width="10.7109375" customWidth="1"/>
    <col min="4" max="4" width="10.42578125" customWidth="1"/>
    <col min="5" max="5" width="12.85546875" customWidth="1"/>
    <col min="6" max="6" width="10.85546875" customWidth="1"/>
    <col min="7" max="7" width="10.7109375" customWidth="1"/>
    <col min="8" max="8" width="9.5703125" customWidth="1"/>
    <col min="9" max="9" width="11.28515625" customWidth="1"/>
    <col min="10" max="10" width="11" customWidth="1"/>
  </cols>
  <sheetData>
    <row r="1" spans="2:10" ht="20.100000000000001" customHeight="1">
      <c r="C1" s="2"/>
      <c r="D1" s="2"/>
      <c r="E1" s="2"/>
      <c r="F1" s="2"/>
      <c r="G1" s="2"/>
      <c r="H1" s="2"/>
      <c r="I1" s="2"/>
      <c r="J1" s="2"/>
    </row>
    <row r="2" spans="2:10" ht="22.5">
      <c r="B2" s="135" t="s">
        <v>0</v>
      </c>
      <c r="C2" s="135"/>
      <c r="D2" s="135"/>
      <c r="E2" s="135"/>
      <c r="F2" s="135"/>
      <c r="G2" s="135"/>
      <c r="H2" s="135"/>
      <c r="I2" s="135"/>
      <c r="J2" s="135"/>
    </row>
    <row r="3" spans="2:10" ht="22.5">
      <c r="B3" s="135" t="s">
        <v>1</v>
      </c>
      <c r="C3" s="135"/>
      <c r="D3" s="135"/>
      <c r="E3" s="135"/>
      <c r="F3" s="135"/>
      <c r="G3" s="135"/>
      <c r="H3" s="135"/>
      <c r="I3" s="135"/>
      <c r="J3" s="135"/>
    </row>
    <row r="4" spans="2:10" ht="18.75">
      <c r="B4" s="1"/>
      <c r="C4" s="2"/>
      <c r="D4" s="2"/>
      <c r="E4" s="2"/>
      <c r="F4" s="2"/>
      <c r="G4" s="2"/>
      <c r="H4" s="2"/>
      <c r="I4" s="2"/>
      <c r="J4" s="2"/>
    </row>
    <row r="5" spans="2:10" ht="19.5">
      <c r="B5" s="136" t="s">
        <v>40</v>
      </c>
      <c r="C5" s="136"/>
      <c r="D5" s="136"/>
      <c r="E5" s="136"/>
      <c r="F5" s="136"/>
      <c r="G5" s="136"/>
      <c r="H5" s="136"/>
      <c r="I5" s="136"/>
      <c r="J5" s="136"/>
    </row>
    <row r="6" spans="2:10">
      <c r="C6" s="2"/>
      <c r="D6" s="2"/>
      <c r="E6" s="2"/>
      <c r="F6" s="2"/>
      <c r="G6" s="2"/>
      <c r="H6" s="2"/>
      <c r="I6" s="2"/>
      <c r="J6" s="2"/>
    </row>
    <row r="7" spans="2:10" ht="20.100000000000001" customHeight="1">
      <c r="B7" s="137" t="s">
        <v>2</v>
      </c>
      <c r="C7" s="138" t="s">
        <v>3</v>
      </c>
      <c r="D7" s="139"/>
      <c r="E7" s="3" t="s">
        <v>4</v>
      </c>
      <c r="F7" s="3" t="s">
        <v>5</v>
      </c>
      <c r="G7" s="140" t="s">
        <v>6</v>
      </c>
      <c r="H7" s="140"/>
      <c r="I7" s="3" t="s">
        <v>7</v>
      </c>
      <c r="J7" s="3" t="s">
        <v>8</v>
      </c>
    </row>
    <row r="8" spans="2:10" ht="20.100000000000001" customHeight="1">
      <c r="B8" s="137"/>
      <c r="C8" s="141" t="s">
        <v>9</v>
      </c>
      <c r="D8" s="142"/>
      <c r="E8" s="4" t="s">
        <v>10</v>
      </c>
      <c r="F8" s="4" t="s">
        <v>11</v>
      </c>
      <c r="G8" s="143" t="s">
        <v>12</v>
      </c>
      <c r="H8" s="143"/>
      <c r="I8" s="4" t="s">
        <v>13</v>
      </c>
      <c r="J8" s="4" t="s">
        <v>14</v>
      </c>
    </row>
    <row r="9" spans="2:10" ht="20.100000000000001" customHeight="1">
      <c r="B9" s="137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0" ht="20.100000000000001" customHeight="1">
      <c r="B10" s="19">
        <v>1</v>
      </c>
      <c r="C10" s="7">
        <v>177.48</v>
      </c>
      <c r="D10" s="7">
        <v>230.73</v>
      </c>
      <c r="E10" s="7">
        <v>162.30000000000001</v>
      </c>
      <c r="F10" s="7">
        <v>161.9</v>
      </c>
      <c r="G10" s="7">
        <v>162.80000000000001</v>
      </c>
      <c r="H10" s="7">
        <v>207</v>
      </c>
      <c r="I10" s="32">
        <v>167.4</v>
      </c>
      <c r="J10" s="8" t="s">
        <v>31</v>
      </c>
    </row>
    <row r="11" spans="2:10" ht="20.100000000000001" customHeight="1">
      <c r="B11" s="19">
        <v>4</v>
      </c>
      <c r="C11" s="8">
        <v>179.13</v>
      </c>
      <c r="D11" s="8">
        <v>232.59</v>
      </c>
      <c r="E11" s="7">
        <v>161.19999999999999</v>
      </c>
      <c r="F11" s="7">
        <v>162.05000000000001</v>
      </c>
      <c r="G11" s="7">
        <v>162</v>
      </c>
      <c r="H11" s="7">
        <v>214.9</v>
      </c>
      <c r="I11" s="32">
        <v>167.5</v>
      </c>
      <c r="J11" s="8" t="s">
        <v>31</v>
      </c>
    </row>
    <row r="12" spans="2:10" ht="20.100000000000001" customHeight="1">
      <c r="B12" s="19">
        <v>5</v>
      </c>
      <c r="C12" s="7" t="s">
        <v>31</v>
      </c>
      <c r="D12" s="7" t="s">
        <v>31</v>
      </c>
      <c r="E12" s="7">
        <v>159.9</v>
      </c>
      <c r="F12" s="7">
        <v>161.15</v>
      </c>
      <c r="G12" s="7">
        <v>160</v>
      </c>
      <c r="H12" s="7">
        <v>217.9</v>
      </c>
      <c r="I12" s="32">
        <v>167.3</v>
      </c>
      <c r="J12" s="8" t="s">
        <v>31</v>
      </c>
    </row>
    <row r="13" spans="2:10" ht="20.100000000000001" customHeight="1">
      <c r="B13" s="19">
        <v>6</v>
      </c>
      <c r="C13" s="7">
        <v>179.63</v>
      </c>
      <c r="D13" s="7">
        <v>237.03</v>
      </c>
      <c r="E13" s="7">
        <v>160.1</v>
      </c>
      <c r="F13" s="7">
        <v>160.25</v>
      </c>
      <c r="G13" s="7">
        <v>158.80000000000001</v>
      </c>
      <c r="H13" s="7">
        <v>219.3</v>
      </c>
      <c r="I13" s="32">
        <v>167.1</v>
      </c>
      <c r="J13" s="8" t="s">
        <v>31</v>
      </c>
    </row>
    <row r="14" spans="2:10" ht="20.100000000000001" customHeight="1">
      <c r="B14" s="19">
        <v>7</v>
      </c>
      <c r="C14" s="7">
        <v>181.36</v>
      </c>
      <c r="D14" s="7">
        <v>243.03</v>
      </c>
      <c r="E14" s="7">
        <v>159.6</v>
      </c>
      <c r="F14" s="7">
        <v>161.65</v>
      </c>
      <c r="G14" s="7">
        <v>159.30000000000001</v>
      </c>
      <c r="H14" s="7">
        <v>224.9</v>
      </c>
      <c r="I14" s="32">
        <v>167.5</v>
      </c>
      <c r="J14" s="8" t="s">
        <v>31</v>
      </c>
    </row>
    <row r="15" spans="2:10" ht="20.100000000000001" customHeight="1">
      <c r="B15" s="19">
        <v>8</v>
      </c>
      <c r="C15" s="7">
        <v>182</v>
      </c>
      <c r="D15" s="7">
        <v>248.61</v>
      </c>
      <c r="E15" s="7">
        <v>164.3</v>
      </c>
      <c r="F15" s="7">
        <v>161.75</v>
      </c>
      <c r="G15" s="7">
        <v>159.1</v>
      </c>
      <c r="H15" s="7">
        <v>230</v>
      </c>
      <c r="I15" s="7">
        <v>167.6</v>
      </c>
      <c r="J15" s="8" t="s">
        <v>31</v>
      </c>
    </row>
    <row r="16" spans="2:10" ht="20.100000000000001" customHeight="1">
      <c r="B16" s="19">
        <v>11</v>
      </c>
      <c r="C16" s="7">
        <v>182.85</v>
      </c>
      <c r="D16" s="7">
        <v>255.94</v>
      </c>
      <c r="E16" s="7" t="s">
        <v>30</v>
      </c>
      <c r="F16" s="7">
        <v>163.65</v>
      </c>
      <c r="G16" s="7">
        <v>163.9</v>
      </c>
      <c r="H16" s="7">
        <v>250</v>
      </c>
      <c r="I16" s="7">
        <v>168</v>
      </c>
      <c r="J16" s="8" t="s">
        <v>31</v>
      </c>
    </row>
    <row r="17" spans="2:10" ht="20.100000000000001" customHeight="1">
      <c r="B17" s="19">
        <v>12</v>
      </c>
      <c r="C17" s="7">
        <v>182.9</v>
      </c>
      <c r="D17" s="8">
        <v>263.32</v>
      </c>
      <c r="E17" s="7">
        <v>163.1</v>
      </c>
      <c r="F17" s="7">
        <v>163.19999999999999</v>
      </c>
      <c r="G17" s="7">
        <v>161.4</v>
      </c>
      <c r="H17" s="7">
        <v>246.6</v>
      </c>
      <c r="I17" s="7">
        <v>167.9</v>
      </c>
      <c r="J17" s="8" t="s">
        <v>31</v>
      </c>
    </row>
    <row r="18" spans="2:10" ht="20.100000000000001" customHeight="1">
      <c r="B18" s="19">
        <v>13</v>
      </c>
      <c r="C18" s="7">
        <v>183.55</v>
      </c>
      <c r="D18" s="7">
        <v>266.73</v>
      </c>
      <c r="E18" s="7">
        <v>163.4</v>
      </c>
      <c r="F18" s="7">
        <v>163.25</v>
      </c>
      <c r="G18" s="7">
        <v>161.9</v>
      </c>
      <c r="H18" s="7">
        <v>259</v>
      </c>
      <c r="I18" s="7">
        <v>168</v>
      </c>
      <c r="J18" s="8" t="s">
        <v>31</v>
      </c>
    </row>
    <row r="19" spans="2:10" ht="20.100000000000001" customHeight="1">
      <c r="B19" s="19">
        <v>14</v>
      </c>
      <c r="C19" s="7">
        <v>183.64</v>
      </c>
      <c r="D19" s="7">
        <v>269.99</v>
      </c>
      <c r="E19" s="7">
        <v>164.2</v>
      </c>
      <c r="F19" s="7">
        <v>164.75</v>
      </c>
      <c r="G19" s="7">
        <v>162.69999999999999</v>
      </c>
      <c r="H19" s="7">
        <v>259.5</v>
      </c>
      <c r="I19" s="7">
        <v>168.2</v>
      </c>
      <c r="J19" s="8" t="s">
        <v>31</v>
      </c>
    </row>
    <row r="20" spans="2:10" ht="20.100000000000001" customHeight="1">
      <c r="B20" s="19">
        <v>15</v>
      </c>
      <c r="C20" s="7">
        <v>183.64</v>
      </c>
      <c r="D20" s="7">
        <v>271.41000000000003</v>
      </c>
      <c r="E20" s="7">
        <v>169.3</v>
      </c>
      <c r="F20" s="7">
        <v>166.9</v>
      </c>
      <c r="G20" s="7">
        <v>165</v>
      </c>
      <c r="H20" s="7">
        <v>270</v>
      </c>
      <c r="I20" s="7">
        <v>168.5</v>
      </c>
      <c r="J20" s="8" t="s">
        <v>31</v>
      </c>
    </row>
    <row r="21" spans="2:10" ht="20.100000000000001" customHeight="1">
      <c r="B21" s="19">
        <v>18</v>
      </c>
      <c r="C21" s="7">
        <v>186.43</v>
      </c>
      <c r="D21" s="7">
        <v>277.92</v>
      </c>
      <c r="E21" s="7">
        <v>175.6</v>
      </c>
      <c r="F21" s="7">
        <v>172.6</v>
      </c>
      <c r="G21" s="7">
        <v>167.7</v>
      </c>
      <c r="H21" s="7">
        <v>264</v>
      </c>
      <c r="I21" s="7">
        <v>172</v>
      </c>
      <c r="J21" s="8" t="s">
        <v>31</v>
      </c>
    </row>
    <row r="22" spans="2:10" ht="20.100000000000001" customHeight="1">
      <c r="B22" s="19">
        <v>19</v>
      </c>
      <c r="C22" s="7">
        <v>187.42</v>
      </c>
      <c r="D22" s="7">
        <v>273.62</v>
      </c>
      <c r="E22" s="7">
        <v>173.7</v>
      </c>
      <c r="F22" s="7">
        <v>172.85</v>
      </c>
      <c r="G22" s="7">
        <v>173.3</v>
      </c>
      <c r="H22" s="7">
        <v>269.60000000000002</v>
      </c>
      <c r="I22" s="7">
        <v>176</v>
      </c>
      <c r="J22" s="8" t="s">
        <v>31</v>
      </c>
    </row>
    <row r="23" spans="2:10" ht="20.100000000000001" customHeight="1">
      <c r="B23" s="19">
        <v>20</v>
      </c>
      <c r="C23" s="7">
        <v>187.09</v>
      </c>
      <c r="D23" s="7">
        <v>269.38</v>
      </c>
      <c r="E23" s="7">
        <v>173.8</v>
      </c>
      <c r="F23" s="7">
        <v>172.65</v>
      </c>
      <c r="G23" s="7">
        <v>170.9</v>
      </c>
      <c r="H23" s="7">
        <v>266.39999999999998</v>
      </c>
      <c r="I23" s="7">
        <v>175.8</v>
      </c>
      <c r="J23" s="8" t="s">
        <v>31</v>
      </c>
    </row>
    <row r="24" spans="2:10" ht="20.100000000000001" customHeight="1">
      <c r="B24" s="19">
        <v>21</v>
      </c>
      <c r="C24" s="31">
        <v>186.71</v>
      </c>
      <c r="D24" s="31">
        <v>266.5</v>
      </c>
      <c r="E24" s="7">
        <v>170</v>
      </c>
      <c r="F24" s="7">
        <v>172.65</v>
      </c>
      <c r="G24" s="7">
        <v>171.9</v>
      </c>
      <c r="H24" s="7">
        <v>261.5</v>
      </c>
      <c r="I24" s="7">
        <v>175.9</v>
      </c>
      <c r="J24" s="8" t="s">
        <v>31</v>
      </c>
    </row>
    <row r="25" spans="2:10" ht="20.100000000000001" customHeight="1">
      <c r="B25" s="19">
        <v>22</v>
      </c>
      <c r="C25" s="22">
        <v>182.99</v>
      </c>
      <c r="D25" s="22">
        <v>258.20999999999998</v>
      </c>
      <c r="E25" s="7">
        <v>164.1</v>
      </c>
      <c r="F25" s="7">
        <v>167.75</v>
      </c>
      <c r="G25" s="7">
        <v>168.1</v>
      </c>
      <c r="H25" s="7">
        <v>270</v>
      </c>
      <c r="I25" s="7">
        <v>174</v>
      </c>
      <c r="J25" s="8" t="s">
        <v>31</v>
      </c>
    </row>
    <row r="26" spans="2:10" ht="20.100000000000001" customHeight="1">
      <c r="B26" s="19">
        <v>25</v>
      </c>
      <c r="C26" s="12">
        <v>176.73</v>
      </c>
      <c r="D26" s="12">
        <v>254.1</v>
      </c>
      <c r="E26" s="7">
        <v>164</v>
      </c>
      <c r="F26" s="7">
        <v>164.5</v>
      </c>
      <c r="G26" s="7">
        <v>163.69999999999999</v>
      </c>
      <c r="H26" s="7">
        <v>264</v>
      </c>
      <c r="I26" s="7">
        <v>172</v>
      </c>
      <c r="J26" s="8" t="s">
        <v>31</v>
      </c>
    </row>
    <row r="27" spans="2:10" ht="20.100000000000001" customHeight="1">
      <c r="B27" s="19">
        <v>26</v>
      </c>
      <c r="C27" s="7">
        <v>177.36</v>
      </c>
      <c r="D27" s="7">
        <v>253.86</v>
      </c>
      <c r="E27" s="7">
        <v>164.9</v>
      </c>
      <c r="F27" s="7">
        <v>164.9</v>
      </c>
      <c r="G27" s="7">
        <v>162</v>
      </c>
      <c r="H27" s="7">
        <v>266</v>
      </c>
      <c r="I27" s="7">
        <v>171.5</v>
      </c>
      <c r="J27" s="8" t="s">
        <v>31</v>
      </c>
    </row>
    <row r="28" spans="2:10" ht="20.100000000000001" customHeight="1">
      <c r="B28" s="19">
        <v>27</v>
      </c>
      <c r="C28" s="7">
        <v>176.82</v>
      </c>
      <c r="D28" s="7">
        <v>253.94</v>
      </c>
      <c r="E28" s="7">
        <v>161.5</v>
      </c>
      <c r="F28" s="7">
        <v>163.4</v>
      </c>
      <c r="G28" s="7">
        <v>162.6</v>
      </c>
      <c r="H28" s="7">
        <v>260</v>
      </c>
      <c r="I28" s="31">
        <v>171.2</v>
      </c>
      <c r="J28" s="8" t="s">
        <v>31</v>
      </c>
    </row>
    <row r="29" spans="2:10" ht="20.100000000000001" customHeight="1">
      <c r="B29" s="23">
        <v>28</v>
      </c>
      <c r="C29" s="31">
        <v>176.15</v>
      </c>
      <c r="D29" s="31">
        <v>252.95</v>
      </c>
      <c r="E29" s="7">
        <v>163.4</v>
      </c>
      <c r="F29" s="7" t="s">
        <v>30</v>
      </c>
      <c r="G29" s="7">
        <v>160.4</v>
      </c>
      <c r="H29" s="7">
        <v>255</v>
      </c>
      <c r="I29" s="7">
        <v>171.1</v>
      </c>
      <c r="J29" s="8" t="s">
        <v>31</v>
      </c>
    </row>
    <row r="30" spans="2:10" ht="20.100000000000001" customHeight="1">
      <c r="B30" s="19">
        <v>29</v>
      </c>
      <c r="C30" s="7">
        <v>175.53</v>
      </c>
      <c r="D30" s="7">
        <v>254</v>
      </c>
      <c r="E30" s="7" t="s">
        <v>30</v>
      </c>
      <c r="F30" s="7" t="s">
        <v>30</v>
      </c>
      <c r="G30" s="40">
        <v>166</v>
      </c>
      <c r="H30" s="40">
        <v>255</v>
      </c>
      <c r="I30" s="7">
        <v>171.2</v>
      </c>
      <c r="J30" s="8" t="s">
        <v>31</v>
      </c>
    </row>
    <row r="31" spans="2:10" ht="20.100000000000001" customHeight="1" thickBot="1">
      <c r="B31" s="19"/>
      <c r="C31" s="22"/>
      <c r="D31" s="18"/>
      <c r="E31" s="22"/>
      <c r="F31" s="22"/>
      <c r="G31" s="22"/>
      <c r="H31" s="22"/>
      <c r="I31" s="7"/>
      <c r="J31" s="8"/>
    </row>
    <row r="32" spans="2:10" ht="20.100000000000001" customHeight="1" thickBot="1">
      <c r="B32" s="14" t="s">
        <v>22</v>
      </c>
      <c r="C32" s="13">
        <f t="shared" ref="C32:J32" si="0">AVERAGE(C10:C31)</f>
        <v>181.47050000000002</v>
      </c>
      <c r="D32" s="13">
        <f t="shared" si="0"/>
        <v>256.69299999999998</v>
      </c>
      <c r="E32" s="13">
        <f t="shared" si="0"/>
        <v>165.17894736842106</v>
      </c>
      <c r="F32" s="13">
        <f t="shared" si="0"/>
        <v>165.35789473684213</v>
      </c>
      <c r="G32" s="13">
        <f t="shared" si="0"/>
        <v>163.97619047619051</v>
      </c>
      <c r="H32" s="13">
        <f t="shared" si="0"/>
        <v>249.0761904761905</v>
      </c>
      <c r="I32" s="13">
        <f t="shared" si="0"/>
        <v>170.27142857142857</v>
      </c>
      <c r="J32" s="13" t="e">
        <f t="shared" si="0"/>
        <v>#DIV/0!</v>
      </c>
    </row>
    <row r="33" spans="2:10" ht="20.100000000000001" customHeight="1" thickBot="1">
      <c r="B33" s="14" t="s">
        <v>23</v>
      </c>
      <c r="C33" s="13">
        <f t="shared" ref="C33:J33" si="1">MIN(C10:C31)</f>
        <v>175.53</v>
      </c>
      <c r="D33" s="13">
        <f t="shared" si="1"/>
        <v>230.73</v>
      </c>
      <c r="E33" s="13">
        <f t="shared" si="1"/>
        <v>159.6</v>
      </c>
      <c r="F33" s="13">
        <f t="shared" si="1"/>
        <v>160.25</v>
      </c>
      <c r="G33" s="13">
        <f t="shared" si="1"/>
        <v>158.80000000000001</v>
      </c>
      <c r="H33" s="13">
        <f t="shared" si="1"/>
        <v>207</v>
      </c>
      <c r="I33" s="13">
        <f t="shared" si="1"/>
        <v>167.1</v>
      </c>
      <c r="J33" s="13">
        <f t="shared" si="1"/>
        <v>0</v>
      </c>
    </row>
    <row r="34" spans="2:10" ht="20.100000000000001" customHeight="1" thickBot="1">
      <c r="B34" s="14" t="s">
        <v>24</v>
      </c>
      <c r="C34" s="13">
        <f t="shared" ref="C34:J34" si="2">MAX(C10:C31)</f>
        <v>187.42</v>
      </c>
      <c r="D34" s="13">
        <f t="shared" si="2"/>
        <v>277.92</v>
      </c>
      <c r="E34" s="13">
        <f t="shared" si="2"/>
        <v>175.6</v>
      </c>
      <c r="F34" s="13">
        <f t="shared" si="2"/>
        <v>172.85</v>
      </c>
      <c r="G34" s="13">
        <f t="shared" si="2"/>
        <v>173.3</v>
      </c>
      <c r="H34" s="13">
        <f t="shared" si="2"/>
        <v>270</v>
      </c>
      <c r="I34" s="13">
        <f t="shared" si="2"/>
        <v>176</v>
      </c>
      <c r="J34" s="13">
        <f t="shared" si="2"/>
        <v>0</v>
      </c>
    </row>
    <row r="35" spans="2:10">
      <c r="C35" s="2"/>
      <c r="D35" s="2"/>
      <c r="E35" s="2"/>
      <c r="F35" s="2"/>
      <c r="G35" s="2"/>
      <c r="H35" s="2"/>
      <c r="I35" s="2"/>
      <c r="J35" s="2"/>
    </row>
    <row r="36" spans="2:10">
      <c r="B36" s="15" t="s">
        <v>25</v>
      </c>
    </row>
    <row r="37" spans="2:10">
      <c r="B37" s="16" t="s">
        <v>26</v>
      </c>
    </row>
    <row r="38" spans="2:10">
      <c r="B38" s="17" t="s">
        <v>27</v>
      </c>
    </row>
    <row r="39" spans="2:10">
      <c r="B39" s="16" t="s">
        <v>28</v>
      </c>
    </row>
    <row r="40" spans="2:10">
      <c r="B40" s="16" t="s">
        <v>29</v>
      </c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topLeftCell="A13" zoomScaleNormal="100" workbookViewId="0">
      <selection activeCell="F17" sqref="F17"/>
    </sheetView>
  </sheetViews>
  <sheetFormatPr defaultRowHeight="15"/>
  <cols>
    <col min="1" max="1" width="8.85546875" customWidth="1"/>
    <col min="2" max="4" width="11.7109375" customWidth="1"/>
    <col min="5" max="5" width="12.7109375" customWidth="1"/>
    <col min="6" max="10" width="11.7109375" customWidth="1"/>
  </cols>
  <sheetData>
    <row r="1" spans="2:10">
      <c r="C1" s="2"/>
      <c r="D1" s="2"/>
      <c r="E1" s="26"/>
      <c r="F1" s="2"/>
      <c r="G1" s="2"/>
      <c r="H1" s="2"/>
      <c r="I1" s="2"/>
      <c r="J1" s="2"/>
    </row>
    <row r="2" spans="2:10" ht="22.5">
      <c r="B2" s="135" t="s">
        <v>0</v>
      </c>
      <c r="C2" s="135"/>
      <c r="D2" s="135"/>
      <c r="E2" s="135"/>
      <c r="F2" s="135"/>
      <c r="G2" s="135"/>
      <c r="H2" s="135"/>
      <c r="I2" s="135"/>
      <c r="J2" s="135"/>
    </row>
    <row r="3" spans="2:10" ht="22.5">
      <c r="B3" s="135" t="s">
        <v>1</v>
      </c>
      <c r="C3" s="135"/>
      <c r="D3" s="135"/>
      <c r="E3" s="135"/>
      <c r="F3" s="135"/>
      <c r="G3" s="135"/>
      <c r="H3" s="135"/>
      <c r="I3" s="135"/>
      <c r="J3" s="135"/>
    </row>
    <row r="4" spans="2:10" ht="18.75">
      <c r="B4" s="1"/>
      <c r="C4" s="2"/>
      <c r="D4" s="2"/>
      <c r="E4" s="26"/>
      <c r="F4" s="2"/>
      <c r="G4" s="2"/>
      <c r="H4" s="2"/>
      <c r="I4" s="2"/>
      <c r="J4" s="2"/>
    </row>
    <row r="5" spans="2:10" ht="19.5">
      <c r="B5" s="136" t="s">
        <v>46</v>
      </c>
      <c r="C5" s="136"/>
      <c r="D5" s="136"/>
      <c r="E5" s="136"/>
      <c r="F5" s="136"/>
      <c r="G5" s="136"/>
      <c r="H5" s="136"/>
      <c r="I5" s="136"/>
      <c r="J5" s="136"/>
    </row>
    <row r="6" spans="2:10">
      <c r="C6" s="2"/>
      <c r="D6" s="2"/>
      <c r="E6" s="26"/>
      <c r="F6" s="2"/>
      <c r="G6" s="2"/>
      <c r="H6" s="2"/>
      <c r="I6" s="2"/>
      <c r="J6" s="2"/>
    </row>
    <row r="7" spans="2:10" ht="20.100000000000001" customHeight="1">
      <c r="B7" s="137" t="s">
        <v>2</v>
      </c>
      <c r="C7" s="138" t="s">
        <v>3</v>
      </c>
      <c r="D7" s="139"/>
      <c r="E7" s="27" t="s">
        <v>4</v>
      </c>
      <c r="F7" s="3" t="s">
        <v>5</v>
      </c>
      <c r="G7" s="140" t="s">
        <v>6</v>
      </c>
      <c r="H7" s="140"/>
      <c r="I7" s="3" t="s">
        <v>7</v>
      </c>
      <c r="J7" s="3" t="s">
        <v>8</v>
      </c>
    </row>
    <row r="8" spans="2:10" ht="20.100000000000001" customHeight="1">
      <c r="B8" s="137"/>
      <c r="C8" s="141" t="s">
        <v>9</v>
      </c>
      <c r="D8" s="142"/>
      <c r="E8" s="28" t="s">
        <v>10</v>
      </c>
      <c r="F8" s="4" t="s">
        <v>11</v>
      </c>
      <c r="G8" s="143" t="s">
        <v>12</v>
      </c>
      <c r="H8" s="143"/>
      <c r="I8" s="4" t="s">
        <v>13</v>
      </c>
      <c r="J8" s="4" t="s">
        <v>14</v>
      </c>
    </row>
    <row r="9" spans="2:10" ht="20.100000000000001" customHeight="1">
      <c r="B9" s="137"/>
      <c r="C9" s="5" t="s">
        <v>15</v>
      </c>
      <c r="D9" s="5" t="s">
        <v>16</v>
      </c>
      <c r="E9" s="29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0" ht="20.100000000000001" customHeight="1">
      <c r="B10" s="19">
        <v>2</v>
      </c>
      <c r="C10" s="87">
        <v>207.03</v>
      </c>
      <c r="D10" s="87">
        <v>245.17</v>
      </c>
      <c r="E10" s="88">
        <v>198.7</v>
      </c>
      <c r="F10" s="7">
        <v>202.85</v>
      </c>
      <c r="G10" s="7">
        <v>194.7</v>
      </c>
      <c r="H10" s="7">
        <v>238</v>
      </c>
      <c r="I10" s="87">
        <v>203</v>
      </c>
      <c r="J10" s="8" t="s">
        <v>31</v>
      </c>
    </row>
    <row r="11" spans="2:10" ht="20.100000000000001" customHeight="1">
      <c r="B11" s="19">
        <v>3</v>
      </c>
      <c r="C11" s="54">
        <v>204.93</v>
      </c>
      <c r="D11" s="54">
        <v>243.21</v>
      </c>
      <c r="E11" s="90">
        <v>204.1</v>
      </c>
      <c r="F11" s="7">
        <v>205.5</v>
      </c>
      <c r="G11" s="88">
        <v>196.1</v>
      </c>
      <c r="H11" s="88">
        <v>238.5</v>
      </c>
      <c r="I11" s="89">
        <v>206</v>
      </c>
      <c r="J11" s="8" t="s">
        <v>31</v>
      </c>
    </row>
    <row r="12" spans="2:10" ht="20.100000000000001" customHeight="1">
      <c r="B12" s="19">
        <v>4</v>
      </c>
      <c r="C12" s="91">
        <v>207.51</v>
      </c>
      <c r="D12" s="91">
        <v>245.52</v>
      </c>
      <c r="E12" s="93">
        <v>204.1</v>
      </c>
      <c r="F12" s="10">
        <v>207.35</v>
      </c>
      <c r="G12" s="92">
        <v>201.4</v>
      </c>
      <c r="H12" s="92">
        <v>240.8</v>
      </c>
      <c r="I12" s="91">
        <v>207</v>
      </c>
      <c r="J12" s="8" t="s">
        <v>31</v>
      </c>
    </row>
    <row r="13" spans="2:10" ht="20.100000000000001" customHeight="1">
      <c r="B13" s="19">
        <v>5</v>
      </c>
      <c r="C13" s="8" t="s">
        <v>30</v>
      </c>
      <c r="D13" s="95" t="s">
        <v>30</v>
      </c>
      <c r="E13" s="94">
        <v>204.2</v>
      </c>
      <c r="F13" s="7">
        <v>209.5</v>
      </c>
      <c r="G13" s="94">
        <v>201.2</v>
      </c>
      <c r="H13" s="94">
        <v>240.5</v>
      </c>
      <c r="I13" s="94">
        <v>209</v>
      </c>
      <c r="J13" s="8" t="s">
        <v>31</v>
      </c>
    </row>
    <row r="14" spans="2:10" ht="20.100000000000001" customHeight="1">
      <c r="B14" s="19">
        <v>6</v>
      </c>
      <c r="C14" s="96">
        <v>206.84</v>
      </c>
      <c r="D14" s="96">
        <v>248.14</v>
      </c>
      <c r="E14" s="97">
        <v>210.4</v>
      </c>
      <c r="F14" s="7">
        <v>214.7</v>
      </c>
      <c r="G14" s="96">
        <v>203.5</v>
      </c>
      <c r="H14" s="96">
        <v>241</v>
      </c>
      <c r="I14" s="97">
        <v>210</v>
      </c>
      <c r="J14" s="8" t="s">
        <v>31</v>
      </c>
    </row>
    <row r="15" spans="2:10" ht="20.100000000000001" customHeight="1">
      <c r="B15" s="19">
        <v>9</v>
      </c>
      <c r="C15" s="99">
        <v>214.26</v>
      </c>
      <c r="D15" s="99">
        <v>246.47</v>
      </c>
      <c r="E15" s="100">
        <v>205.4</v>
      </c>
      <c r="F15" s="7">
        <v>211.3</v>
      </c>
      <c r="G15" s="99">
        <v>206.2</v>
      </c>
      <c r="H15" s="99">
        <v>241.1</v>
      </c>
      <c r="I15" s="98">
        <v>211</v>
      </c>
      <c r="J15" s="8" t="s">
        <v>31</v>
      </c>
    </row>
    <row r="16" spans="2:10" ht="20.100000000000001" customHeight="1">
      <c r="B16" s="19">
        <v>10</v>
      </c>
      <c r="C16" s="7" t="s">
        <v>30</v>
      </c>
      <c r="D16" s="101" t="s">
        <v>30</v>
      </c>
      <c r="E16" s="101">
        <v>202.5</v>
      </c>
      <c r="F16" s="7">
        <v>208.45</v>
      </c>
      <c r="G16" s="102">
        <v>205.2</v>
      </c>
      <c r="H16" s="102">
        <v>241</v>
      </c>
      <c r="I16" s="101">
        <v>209</v>
      </c>
      <c r="J16" s="8" t="s">
        <v>31</v>
      </c>
    </row>
    <row r="17" spans="2:10" ht="20.100000000000001" customHeight="1">
      <c r="B17" s="19">
        <v>11</v>
      </c>
      <c r="C17" s="95">
        <v>217.04</v>
      </c>
      <c r="D17" s="102">
        <v>246.53</v>
      </c>
      <c r="E17" s="7">
        <v>205.8</v>
      </c>
      <c r="F17" s="102">
        <v>209.1</v>
      </c>
      <c r="G17" s="7">
        <v>200</v>
      </c>
      <c r="H17" s="7">
        <v>241</v>
      </c>
      <c r="I17" s="102">
        <v>209.5</v>
      </c>
      <c r="J17" s="8" t="s">
        <v>31</v>
      </c>
    </row>
    <row r="18" spans="2:10" ht="20.100000000000001" customHeight="1">
      <c r="B18" s="19">
        <v>12</v>
      </c>
      <c r="C18" s="102">
        <v>219.4</v>
      </c>
      <c r="D18" s="102">
        <v>249.39</v>
      </c>
      <c r="E18" s="103">
        <v>203.8</v>
      </c>
      <c r="F18" s="7">
        <v>207.65</v>
      </c>
      <c r="G18" s="7">
        <v>203.4</v>
      </c>
      <c r="H18" s="7">
        <v>242.3</v>
      </c>
      <c r="I18" s="103">
        <v>208</v>
      </c>
      <c r="J18" s="8" t="s">
        <v>31</v>
      </c>
    </row>
    <row r="19" spans="2:10" ht="20.100000000000001" customHeight="1">
      <c r="B19" s="19">
        <v>13</v>
      </c>
      <c r="C19" s="107" t="s">
        <v>30</v>
      </c>
      <c r="D19" s="107" t="s">
        <v>30</v>
      </c>
      <c r="E19" s="106">
        <v>201.1</v>
      </c>
      <c r="F19" s="7">
        <v>203.2</v>
      </c>
      <c r="G19" s="105">
        <v>201.8</v>
      </c>
      <c r="H19" s="105">
        <v>242.3</v>
      </c>
      <c r="I19" s="104">
        <v>206</v>
      </c>
      <c r="J19" s="8" t="s">
        <v>31</v>
      </c>
    </row>
    <row r="20" spans="2:10" ht="20.100000000000001" customHeight="1">
      <c r="B20" s="19">
        <v>16</v>
      </c>
      <c r="C20" s="107">
        <v>214.65</v>
      </c>
      <c r="D20" s="107">
        <v>247.62</v>
      </c>
      <c r="E20" s="109">
        <v>201.9</v>
      </c>
      <c r="F20" s="7">
        <v>204.85</v>
      </c>
      <c r="G20" s="108">
        <v>198.7</v>
      </c>
      <c r="H20" s="108">
        <v>243</v>
      </c>
      <c r="I20" s="107">
        <v>205.5</v>
      </c>
      <c r="J20" s="8" t="s">
        <v>31</v>
      </c>
    </row>
    <row r="21" spans="2:10" ht="20.100000000000001" customHeight="1">
      <c r="B21" s="19">
        <v>17</v>
      </c>
      <c r="C21" s="110">
        <v>214.86</v>
      </c>
      <c r="D21" s="110">
        <v>247.74</v>
      </c>
      <c r="E21" s="110">
        <v>201.3</v>
      </c>
      <c r="F21" s="7">
        <v>204.6</v>
      </c>
      <c r="G21" s="110">
        <v>199.3</v>
      </c>
      <c r="H21" s="110">
        <v>244</v>
      </c>
      <c r="I21" s="110">
        <v>205</v>
      </c>
      <c r="J21" s="8" t="s">
        <v>31</v>
      </c>
    </row>
    <row r="22" spans="2:10" ht="20.100000000000001" customHeight="1">
      <c r="B22" s="19">
        <v>18</v>
      </c>
      <c r="C22" s="110">
        <v>216.86</v>
      </c>
      <c r="D22" s="110">
        <v>245.13</v>
      </c>
      <c r="E22" s="7">
        <v>196.2</v>
      </c>
      <c r="F22" s="7">
        <v>200.7</v>
      </c>
      <c r="G22" s="7">
        <v>197.3</v>
      </c>
      <c r="H22" s="7">
        <v>244</v>
      </c>
      <c r="I22" s="7">
        <v>204.5</v>
      </c>
      <c r="J22" s="8" t="s">
        <v>31</v>
      </c>
    </row>
    <row r="23" spans="2:10" ht="20.100000000000001" customHeight="1">
      <c r="B23" s="19">
        <v>19</v>
      </c>
      <c r="C23" s="31">
        <v>212.04</v>
      </c>
      <c r="D23" s="31">
        <v>240.7</v>
      </c>
      <c r="E23" s="7">
        <v>192.7</v>
      </c>
      <c r="F23" s="10">
        <v>196.5</v>
      </c>
      <c r="G23" s="7">
        <v>192.4</v>
      </c>
      <c r="H23" s="7">
        <v>243.1</v>
      </c>
      <c r="I23" s="31">
        <v>204.4</v>
      </c>
      <c r="J23" s="8" t="s">
        <v>31</v>
      </c>
    </row>
    <row r="24" spans="2:10" ht="20.100000000000001" customHeight="1">
      <c r="B24" s="19">
        <v>20</v>
      </c>
      <c r="C24" s="18">
        <v>212.92</v>
      </c>
      <c r="D24" s="22">
        <v>237.03</v>
      </c>
      <c r="E24" s="7">
        <v>192.6</v>
      </c>
      <c r="F24" s="7">
        <v>195.95</v>
      </c>
      <c r="G24" s="7">
        <v>189.4</v>
      </c>
      <c r="H24" s="7">
        <v>244.1</v>
      </c>
      <c r="I24" s="7">
        <v>204.3</v>
      </c>
      <c r="J24" s="8" t="s">
        <v>31</v>
      </c>
    </row>
    <row r="25" spans="2:10" ht="20.100000000000001" customHeight="1">
      <c r="B25" s="19">
        <v>23</v>
      </c>
      <c r="C25" s="112">
        <v>205.52</v>
      </c>
      <c r="D25" s="112">
        <v>232.1</v>
      </c>
      <c r="E25" s="7">
        <v>189.8</v>
      </c>
      <c r="F25" s="7">
        <v>194.4</v>
      </c>
      <c r="G25" s="7">
        <v>189.3</v>
      </c>
      <c r="H25" s="7">
        <v>242.1</v>
      </c>
      <c r="I25" s="111">
        <v>204.2</v>
      </c>
      <c r="J25" s="8" t="s">
        <v>31</v>
      </c>
    </row>
    <row r="26" spans="2:10" ht="20.100000000000001" customHeight="1">
      <c r="B26" s="19">
        <v>24</v>
      </c>
      <c r="C26" s="114">
        <v>208.55</v>
      </c>
      <c r="D26" s="114">
        <v>231.22</v>
      </c>
      <c r="E26" s="113">
        <v>191.7</v>
      </c>
      <c r="F26" s="7">
        <v>193.65</v>
      </c>
      <c r="G26" s="114">
        <v>186.8</v>
      </c>
      <c r="H26" s="114">
        <v>242</v>
      </c>
      <c r="I26" s="113">
        <v>204.2</v>
      </c>
      <c r="J26" s="8" t="s">
        <v>31</v>
      </c>
    </row>
    <row r="27" spans="2:10" ht="20.100000000000001" customHeight="1">
      <c r="B27" s="23">
        <v>25</v>
      </c>
      <c r="C27" s="114">
        <v>200.99</v>
      </c>
      <c r="D27" s="114">
        <v>228.46</v>
      </c>
      <c r="E27" s="79" t="s">
        <v>30</v>
      </c>
      <c r="F27" s="31" t="s">
        <v>30</v>
      </c>
      <c r="G27" s="119">
        <v>190.1</v>
      </c>
      <c r="H27" s="119">
        <v>246</v>
      </c>
      <c r="I27" s="115">
        <v>204.3</v>
      </c>
      <c r="J27" s="8" t="s">
        <v>31</v>
      </c>
    </row>
    <row r="28" spans="2:10" ht="20.100000000000001" customHeight="1">
      <c r="B28" s="19">
        <v>26</v>
      </c>
      <c r="C28" s="114">
        <v>198.22</v>
      </c>
      <c r="D28" s="114">
        <v>228.38</v>
      </c>
      <c r="E28" s="115" t="s">
        <v>30</v>
      </c>
      <c r="F28" s="79">
        <v>199.55</v>
      </c>
      <c r="G28" s="118" t="s">
        <v>30</v>
      </c>
      <c r="H28" s="118" t="s">
        <v>30</v>
      </c>
      <c r="I28" s="115">
        <v>205</v>
      </c>
      <c r="J28" s="8" t="s">
        <v>31</v>
      </c>
    </row>
    <row r="29" spans="2:10" ht="20.100000000000001" customHeight="1">
      <c r="B29" s="19">
        <v>27</v>
      </c>
      <c r="C29" s="95">
        <v>205.35</v>
      </c>
      <c r="D29" s="95">
        <v>229.46</v>
      </c>
      <c r="E29" s="114">
        <v>194.1</v>
      </c>
      <c r="F29" s="7">
        <v>199.25</v>
      </c>
      <c r="G29" s="117">
        <v>191.3</v>
      </c>
      <c r="H29" s="117">
        <v>246</v>
      </c>
      <c r="I29" s="116">
        <v>204.9</v>
      </c>
      <c r="J29" s="8" t="s">
        <v>31</v>
      </c>
    </row>
    <row r="30" spans="2:10" ht="20.100000000000001" customHeight="1">
      <c r="B30" s="19">
        <v>30</v>
      </c>
      <c r="C30" s="122" t="s">
        <v>30</v>
      </c>
      <c r="D30" s="122" t="s">
        <v>30</v>
      </c>
      <c r="E30" s="120">
        <v>195.8</v>
      </c>
      <c r="F30" s="7">
        <v>202.5</v>
      </c>
      <c r="G30" s="117">
        <v>193.9</v>
      </c>
      <c r="H30" s="117">
        <v>250</v>
      </c>
      <c r="I30" s="121">
        <v>205.1</v>
      </c>
      <c r="J30" s="8" t="s">
        <v>31</v>
      </c>
    </row>
    <row r="31" spans="2:10" ht="20.100000000000001" customHeight="1" thickBot="1">
      <c r="B31" s="19">
        <v>31</v>
      </c>
      <c r="C31" s="122" t="s">
        <v>30</v>
      </c>
      <c r="D31" s="122" t="s">
        <v>30</v>
      </c>
      <c r="E31" s="7" t="s">
        <v>31</v>
      </c>
      <c r="F31" s="122" t="s">
        <v>30</v>
      </c>
      <c r="G31" s="7">
        <v>197.4</v>
      </c>
      <c r="H31" s="7">
        <v>236.8</v>
      </c>
      <c r="I31" s="121">
        <v>205.2</v>
      </c>
      <c r="J31" s="8" t="s">
        <v>31</v>
      </c>
    </row>
    <row r="32" spans="2:10" ht="20.100000000000001" customHeight="1" thickBot="1">
      <c r="B32" s="14" t="s">
        <v>22</v>
      </c>
      <c r="C32" s="13">
        <f>AVERAGE(C10:C31)</f>
        <v>209.82176470588237</v>
      </c>
      <c r="D32" s="13">
        <f t="shared" ref="D32:J32" si="0">AVERAGE(D10:D31)</f>
        <v>240.72176470588235</v>
      </c>
      <c r="E32" s="13">
        <f t="shared" si="0"/>
        <v>199.79999999999995</v>
      </c>
      <c r="F32" s="13">
        <f t="shared" si="0"/>
        <v>203.57749999999999</v>
      </c>
      <c r="G32" s="13">
        <f t="shared" si="0"/>
        <v>197.11428571428573</v>
      </c>
      <c r="H32" s="13">
        <f t="shared" si="0"/>
        <v>242.26666666666665</v>
      </c>
      <c r="I32" s="13">
        <f t="shared" si="0"/>
        <v>206.1409090909091</v>
      </c>
      <c r="J32" s="13" t="e">
        <f t="shared" si="0"/>
        <v>#DIV/0!</v>
      </c>
    </row>
    <row r="33" spans="2:10" ht="20.100000000000001" customHeight="1" thickBot="1">
      <c r="B33" s="14" t="s">
        <v>23</v>
      </c>
      <c r="C33" s="13">
        <f t="shared" ref="C33:J33" si="1">MIN(C10:C31)</f>
        <v>198.22</v>
      </c>
      <c r="D33" s="13">
        <f t="shared" si="1"/>
        <v>228.38</v>
      </c>
      <c r="E33" s="13">
        <f t="shared" si="1"/>
        <v>189.8</v>
      </c>
      <c r="F33" s="13">
        <f t="shared" si="1"/>
        <v>193.65</v>
      </c>
      <c r="G33" s="13">
        <f t="shared" si="1"/>
        <v>186.8</v>
      </c>
      <c r="H33" s="13">
        <f t="shared" si="1"/>
        <v>236.8</v>
      </c>
      <c r="I33" s="13">
        <f t="shared" si="1"/>
        <v>203</v>
      </c>
      <c r="J33" s="13">
        <f t="shared" si="1"/>
        <v>0</v>
      </c>
    </row>
    <row r="34" spans="2:10" ht="20.100000000000001" customHeight="1" thickBot="1">
      <c r="B34" s="14" t="s">
        <v>24</v>
      </c>
      <c r="C34" s="13">
        <f t="shared" ref="C34:J34" si="2">MAX(C10:C31)</f>
        <v>219.4</v>
      </c>
      <c r="D34" s="13">
        <f t="shared" si="2"/>
        <v>249.39</v>
      </c>
      <c r="E34" s="13">
        <f t="shared" si="2"/>
        <v>210.4</v>
      </c>
      <c r="F34" s="13">
        <f t="shared" si="2"/>
        <v>214.7</v>
      </c>
      <c r="G34" s="13">
        <f t="shared" si="2"/>
        <v>206.2</v>
      </c>
      <c r="H34" s="13">
        <f t="shared" si="2"/>
        <v>250</v>
      </c>
      <c r="I34" s="13">
        <f t="shared" si="2"/>
        <v>211</v>
      </c>
      <c r="J34" s="13">
        <f t="shared" si="2"/>
        <v>0</v>
      </c>
    </row>
    <row r="35" spans="2:10">
      <c r="C35" s="2"/>
      <c r="D35" s="2"/>
      <c r="E35" s="26"/>
      <c r="F35" s="2"/>
      <c r="G35" s="2"/>
      <c r="H35" s="2"/>
      <c r="I35" s="2"/>
      <c r="J35" s="2"/>
    </row>
    <row r="36" spans="2:10">
      <c r="B36" s="15" t="s">
        <v>25</v>
      </c>
      <c r="E36" s="30"/>
    </row>
    <row r="37" spans="2:10">
      <c r="B37" s="16" t="s">
        <v>26</v>
      </c>
      <c r="E37" s="30"/>
    </row>
    <row r="38" spans="2:10">
      <c r="B38" s="17" t="s">
        <v>27</v>
      </c>
      <c r="E38" s="30"/>
    </row>
    <row r="39" spans="2:10">
      <c r="B39" s="16" t="s">
        <v>28</v>
      </c>
      <c r="E39" s="30"/>
    </row>
    <row r="40" spans="2:10">
      <c r="B40" s="16" t="s">
        <v>29</v>
      </c>
      <c r="E40" s="3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tabSelected="1" topLeftCell="A13" workbookViewId="0">
      <selection activeCell="M29" sqref="M29"/>
    </sheetView>
  </sheetViews>
  <sheetFormatPr defaultRowHeight="15"/>
  <cols>
    <col min="2" max="10" width="11.7109375" customWidth="1"/>
  </cols>
  <sheetData>
    <row r="1" spans="2:10">
      <c r="C1" s="2"/>
      <c r="D1" s="2"/>
      <c r="E1" s="26"/>
      <c r="F1" s="2"/>
      <c r="G1" s="2"/>
      <c r="H1" s="2"/>
      <c r="I1" s="2"/>
      <c r="J1" s="2"/>
    </row>
    <row r="2" spans="2:10" ht="21" customHeight="1">
      <c r="B2" s="135" t="s">
        <v>0</v>
      </c>
      <c r="C2" s="135"/>
      <c r="D2" s="135"/>
      <c r="E2" s="135"/>
      <c r="F2" s="135"/>
      <c r="G2" s="135"/>
      <c r="H2" s="135"/>
      <c r="I2" s="135"/>
      <c r="J2" s="135"/>
    </row>
    <row r="3" spans="2:10" ht="21" customHeight="1">
      <c r="B3" s="135" t="s">
        <v>1</v>
      </c>
      <c r="C3" s="135"/>
      <c r="D3" s="135"/>
      <c r="E3" s="135"/>
      <c r="F3" s="135"/>
      <c r="G3" s="135"/>
      <c r="H3" s="135"/>
      <c r="I3" s="135"/>
      <c r="J3" s="135"/>
    </row>
    <row r="4" spans="2:10" ht="18" customHeight="1">
      <c r="B4" s="1"/>
      <c r="C4" s="2"/>
      <c r="D4" s="2"/>
      <c r="E4" s="26"/>
      <c r="F4" s="2"/>
      <c r="G4" s="2"/>
      <c r="H4" s="2"/>
      <c r="I4" s="2"/>
      <c r="J4" s="2"/>
    </row>
    <row r="5" spans="2:10" ht="18.600000000000001" customHeight="1">
      <c r="B5" s="136" t="s">
        <v>51</v>
      </c>
      <c r="C5" s="136"/>
      <c r="D5" s="136"/>
      <c r="E5" s="136"/>
      <c r="F5" s="136"/>
      <c r="G5" s="136"/>
      <c r="H5" s="136"/>
      <c r="I5" s="136"/>
      <c r="J5" s="136"/>
    </row>
    <row r="6" spans="2:10">
      <c r="C6" s="2"/>
      <c r="D6" s="2"/>
      <c r="E6" s="26"/>
      <c r="F6" s="2"/>
      <c r="G6" s="2"/>
      <c r="H6" s="2"/>
      <c r="I6" s="2"/>
      <c r="J6" s="2"/>
    </row>
    <row r="7" spans="2:10" ht="20.100000000000001" customHeight="1">
      <c r="B7" s="137" t="s">
        <v>2</v>
      </c>
      <c r="C7" s="138" t="s">
        <v>3</v>
      </c>
      <c r="D7" s="139"/>
      <c r="E7" s="27" t="s">
        <v>4</v>
      </c>
      <c r="F7" s="123" t="s">
        <v>5</v>
      </c>
      <c r="G7" s="140" t="s">
        <v>6</v>
      </c>
      <c r="H7" s="140"/>
      <c r="I7" s="123" t="s">
        <v>7</v>
      </c>
      <c r="J7" s="123" t="s">
        <v>8</v>
      </c>
    </row>
    <row r="8" spans="2:10" ht="20.100000000000001" customHeight="1">
      <c r="B8" s="137"/>
      <c r="C8" s="141" t="s">
        <v>9</v>
      </c>
      <c r="D8" s="142"/>
      <c r="E8" s="28" t="s">
        <v>10</v>
      </c>
      <c r="F8" s="124" t="s">
        <v>11</v>
      </c>
      <c r="G8" s="143" t="s">
        <v>12</v>
      </c>
      <c r="H8" s="143"/>
      <c r="I8" s="124" t="s">
        <v>13</v>
      </c>
      <c r="J8" s="124" t="s">
        <v>14</v>
      </c>
    </row>
    <row r="9" spans="2:10" ht="20.100000000000001" customHeight="1">
      <c r="B9" s="137"/>
      <c r="C9" s="5" t="s">
        <v>15</v>
      </c>
      <c r="D9" s="5" t="s">
        <v>16</v>
      </c>
      <c r="E9" s="29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0" ht="20.100000000000001" customHeight="1">
      <c r="B10" s="19">
        <v>2</v>
      </c>
      <c r="C10" s="121">
        <v>207.41</v>
      </c>
      <c r="D10" s="121">
        <v>233.07</v>
      </c>
      <c r="E10" s="125">
        <v>194.1</v>
      </c>
      <c r="F10" s="121">
        <v>199.7</v>
      </c>
      <c r="G10" s="121" t="s">
        <v>30</v>
      </c>
      <c r="H10" s="121" t="s">
        <v>30</v>
      </c>
      <c r="I10" s="126">
        <v>205.3</v>
      </c>
      <c r="J10" s="95" t="s">
        <v>31</v>
      </c>
    </row>
    <row r="11" spans="2:10" ht="20.100000000000001" customHeight="1">
      <c r="B11" s="19">
        <v>3</v>
      </c>
      <c r="C11" s="95">
        <v>204.62</v>
      </c>
      <c r="D11" s="95">
        <v>226.67</v>
      </c>
      <c r="E11" s="128">
        <v>188.1</v>
      </c>
      <c r="F11" s="121">
        <v>196.35</v>
      </c>
      <c r="G11" s="128">
        <v>193.6</v>
      </c>
      <c r="H11" s="128">
        <v>238.2</v>
      </c>
      <c r="I11" s="127">
        <v>204.9</v>
      </c>
      <c r="J11" s="95" t="s">
        <v>31</v>
      </c>
    </row>
    <row r="12" spans="2:10" ht="20.100000000000001" customHeight="1">
      <c r="B12" s="19">
        <v>6</v>
      </c>
      <c r="C12" s="128">
        <v>197.62</v>
      </c>
      <c r="D12" s="128">
        <v>220.68</v>
      </c>
      <c r="E12" s="130">
        <v>185.6</v>
      </c>
      <c r="F12" s="10">
        <v>193.1</v>
      </c>
      <c r="G12" s="131">
        <v>187.6</v>
      </c>
      <c r="H12" s="131">
        <v>230</v>
      </c>
      <c r="I12" s="129">
        <v>204.2</v>
      </c>
      <c r="J12" s="95" t="s">
        <v>31</v>
      </c>
    </row>
    <row r="13" spans="2:10" ht="20.100000000000001" customHeight="1">
      <c r="B13" s="19">
        <v>7</v>
      </c>
      <c r="C13" s="95">
        <v>198.76</v>
      </c>
      <c r="D13" s="95">
        <v>216.43</v>
      </c>
      <c r="E13" s="133">
        <v>184.5</v>
      </c>
      <c r="F13" s="121">
        <v>189.85</v>
      </c>
      <c r="G13" s="134">
        <v>185.3</v>
      </c>
      <c r="H13" s="134">
        <v>233</v>
      </c>
      <c r="I13" s="132">
        <v>204.1</v>
      </c>
      <c r="J13" s="95" t="s">
        <v>31</v>
      </c>
    </row>
    <row r="14" spans="2:10" ht="20.100000000000001" customHeight="1">
      <c r="B14" s="19">
        <v>8</v>
      </c>
      <c r="C14" s="134">
        <v>190.16</v>
      </c>
      <c r="D14" s="134">
        <v>217.85</v>
      </c>
      <c r="E14" s="121">
        <v>186.6</v>
      </c>
      <c r="F14" s="121">
        <v>191.7</v>
      </c>
      <c r="G14" s="148">
        <v>184.6</v>
      </c>
      <c r="H14" s="148">
        <v>227.9</v>
      </c>
      <c r="I14" s="147">
        <v>200</v>
      </c>
      <c r="J14" s="95" t="s">
        <v>31</v>
      </c>
    </row>
    <row r="15" spans="2:10" ht="20.100000000000001" customHeight="1">
      <c r="B15" s="19">
        <v>9</v>
      </c>
      <c r="C15" s="121"/>
      <c r="D15" s="121"/>
      <c r="E15" s="121"/>
      <c r="F15" s="121"/>
      <c r="G15" s="121"/>
      <c r="H15" s="121"/>
      <c r="I15" s="121"/>
      <c r="J15" s="95" t="s">
        <v>31</v>
      </c>
    </row>
    <row r="16" spans="2:10" ht="20.100000000000001" customHeight="1">
      <c r="B16" s="19">
        <v>10</v>
      </c>
      <c r="C16" s="121"/>
      <c r="D16" s="121"/>
      <c r="E16" s="121"/>
      <c r="F16" s="121"/>
      <c r="G16" s="121"/>
      <c r="H16" s="121"/>
      <c r="I16" s="121"/>
      <c r="J16" s="95" t="s">
        <v>31</v>
      </c>
    </row>
    <row r="17" spans="2:10" ht="20.100000000000001" customHeight="1">
      <c r="B17" s="19">
        <v>13</v>
      </c>
      <c r="C17" s="95"/>
      <c r="D17" s="121"/>
      <c r="E17" s="121"/>
      <c r="F17" s="121"/>
      <c r="G17" s="121"/>
      <c r="H17" s="121"/>
      <c r="I17" s="121"/>
      <c r="J17" s="95" t="s">
        <v>31</v>
      </c>
    </row>
    <row r="18" spans="2:10" ht="20.100000000000001" customHeight="1">
      <c r="B18" s="19">
        <v>14</v>
      </c>
      <c r="C18" s="121"/>
      <c r="D18" s="121"/>
      <c r="E18" s="121"/>
      <c r="F18" s="121"/>
      <c r="G18" s="121"/>
      <c r="H18" s="121"/>
      <c r="I18" s="121"/>
      <c r="J18" s="95" t="s">
        <v>31</v>
      </c>
    </row>
    <row r="19" spans="2:10" ht="20.100000000000001" customHeight="1">
      <c r="B19" s="19">
        <v>15</v>
      </c>
      <c r="C19" s="121"/>
      <c r="D19" s="121"/>
      <c r="E19" s="121"/>
      <c r="F19" s="121"/>
      <c r="G19" s="121"/>
      <c r="H19" s="121"/>
      <c r="I19" s="121"/>
      <c r="J19" s="95" t="s">
        <v>31</v>
      </c>
    </row>
    <row r="20" spans="2:10" ht="20.100000000000001" customHeight="1">
      <c r="B20" s="19">
        <v>16</v>
      </c>
      <c r="C20" s="121"/>
      <c r="D20" s="121"/>
      <c r="E20" s="121"/>
      <c r="F20" s="121"/>
      <c r="G20" s="121"/>
      <c r="H20" s="121"/>
      <c r="I20" s="121"/>
      <c r="J20" s="95" t="s">
        <v>31</v>
      </c>
    </row>
    <row r="21" spans="2:10" ht="20.100000000000001" customHeight="1">
      <c r="B21" s="19">
        <v>17</v>
      </c>
      <c r="C21" s="121"/>
      <c r="D21" s="121"/>
      <c r="E21" s="121"/>
      <c r="F21" s="121"/>
      <c r="G21" s="121"/>
      <c r="H21" s="121"/>
      <c r="I21" s="121"/>
      <c r="J21" s="95" t="s">
        <v>31</v>
      </c>
    </row>
    <row r="22" spans="2:10" ht="20.100000000000001" customHeight="1">
      <c r="B22" s="19">
        <v>20</v>
      </c>
      <c r="C22" s="121"/>
      <c r="D22" s="121"/>
      <c r="E22" s="121"/>
      <c r="F22" s="121"/>
      <c r="G22" s="121"/>
      <c r="H22" s="121"/>
      <c r="I22" s="121"/>
      <c r="J22" s="95" t="s">
        <v>31</v>
      </c>
    </row>
    <row r="23" spans="2:10" ht="20.100000000000001" customHeight="1">
      <c r="B23" s="19">
        <v>21</v>
      </c>
      <c r="C23" s="119"/>
      <c r="D23" s="119"/>
      <c r="E23" s="121"/>
      <c r="F23" s="10"/>
      <c r="G23" s="121"/>
      <c r="H23" s="121"/>
      <c r="I23" s="119"/>
      <c r="J23" s="95" t="s">
        <v>31</v>
      </c>
    </row>
    <row r="24" spans="2:10" ht="20.100000000000001" customHeight="1">
      <c r="B24" s="19">
        <v>22</v>
      </c>
      <c r="C24" s="82"/>
      <c r="D24" s="122"/>
      <c r="E24" s="121"/>
      <c r="F24" s="121"/>
      <c r="G24" s="121"/>
      <c r="H24" s="121"/>
      <c r="I24" s="121"/>
      <c r="J24" s="95" t="s">
        <v>31</v>
      </c>
    </row>
    <row r="25" spans="2:10" ht="20.100000000000001" customHeight="1">
      <c r="B25" s="19">
        <v>23</v>
      </c>
      <c r="C25" s="112"/>
      <c r="D25" s="112"/>
      <c r="E25" s="121"/>
      <c r="F25" s="121"/>
      <c r="G25" s="121"/>
      <c r="H25" s="121"/>
      <c r="I25" s="121"/>
      <c r="J25" s="95" t="s">
        <v>31</v>
      </c>
    </row>
    <row r="26" spans="2:10" ht="20.100000000000001" customHeight="1">
      <c r="B26" s="19">
        <v>24</v>
      </c>
      <c r="C26" s="121"/>
      <c r="D26" s="121"/>
      <c r="E26" s="121"/>
      <c r="F26" s="121"/>
      <c r="G26" s="121"/>
      <c r="H26" s="121"/>
      <c r="I26" s="121"/>
      <c r="J26" s="95" t="s">
        <v>31</v>
      </c>
    </row>
    <row r="27" spans="2:10" ht="20.100000000000001" customHeight="1">
      <c r="B27" s="23">
        <v>27</v>
      </c>
      <c r="C27" s="121"/>
      <c r="D27" s="121"/>
      <c r="E27" s="119"/>
      <c r="F27" s="119"/>
      <c r="G27" s="119"/>
      <c r="H27" s="119"/>
      <c r="I27" s="119"/>
      <c r="J27" s="95" t="s">
        <v>31</v>
      </c>
    </row>
    <row r="28" spans="2:10" ht="20.100000000000001" customHeight="1">
      <c r="B28" s="19">
        <v>28</v>
      </c>
      <c r="C28" s="121"/>
      <c r="D28" s="121"/>
      <c r="E28" s="119"/>
      <c r="F28" s="119"/>
      <c r="G28" s="122"/>
      <c r="H28" s="122"/>
      <c r="I28" s="119"/>
      <c r="J28" s="95" t="s">
        <v>31</v>
      </c>
    </row>
    <row r="29" spans="2:10" ht="20.100000000000001" customHeight="1">
      <c r="B29" s="19">
        <v>29</v>
      </c>
      <c r="C29" s="95"/>
      <c r="D29" s="95"/>
      <c r="E29" s="121"/>
      <c r="F29" s="121"/>
      <c r="G29" s="121"/>
      <c r="H29" s="121"/>
      <c r="I29" s="121"/>
      <c r="J29" s="95" t="s">
        <v>31</v>
      </c>
    </row>
    <row r="30" spans="2:10" ht="20.100000000000001" customHeight="1">
      <c r="B30" s="19">
        <v>30</v>
      </c>
      <c r="C30" s="122"/>
      <c r="D30" s="122"/>
      <c r="E30" s="121"/>
      <c r="F30" s="121"/>
      <c r="G30" s="121"/>
      <c r="H30" s="121"/>
      <c r="I30" s="121"/>
      <c r="J30" s="95" t="s">
        <v>31</v>
      </c>
    </row>
    <row r="31" spans="2:10" ht="20.100000000000001" customHeight="1" thickBot="1">
      <c r="B31" s="19">
        <v>31</v>
      </c>
      <c r="C31" s="122"/>
      <c r="D31" s="122"/>
      <c r="E31" s="121"/>
      <c r="F31" s="122"/>
      <c r="G31" s="121"/>
      <c r="H31" s="121"/>
      <c r="I31" s="121"/>
      <c r="J31" s="95" t="s">
        <v>31</v>
      </c>
    </row>
    <row r="32" spans="2:10" ht="20.100000000000001" customHeight="1" thickBot="1">
      <c r="B32" s="14" t="s">
        <v>22</v>
      </c>
      <c r="C32" s="13">
        <f>AVERAGE(C10:C31)</f>
        <v>199.714</v>
      </c>
      <c r="D32" s="13">
        <f t="shared" ref="D32:J32" si="0">AVERAGE(D10:D31)</f>
        <v>222.94</v>
      </c>
      <c r="E32" s="13">
        <f t="shared" si="0"/>
        <v>187.78</v>
      </c>
      <c r="F32" s="13">
        <f t="shared" si="0"/>
        <v>194.14000000000001</v>
      </c>
      <c r="G32" s="13">
        <f t="shared" si="0"/>
        <v>187.77500000000001</v>
      </c>
      <c r="H32" s="13">
        <f t="shared" si="0"/>
        <v>232.27500000000001</v>
      </c>
      <c r="I32" s="13">
        <f t="shared" si="0"/>
        <v>203.70000000000002</v>
      </c>
      <c r="J32" s="13" t="e">
        <f t="shared" si="0"/>
        <v>#DIV/0!</v>
      </c>
    </row>
    <row r="33" spans="2:10" ht="20.100000000000001" customHeight="1" thickBot="1">
      <c r="B33" s="14" t="s">
        <v>23</v>
      </c>
      <c r="C33" s="13">
        <f t="shared" ref="C33:J33" si="1">MIN(C10:C31)</f>
        <v>190.16</v>
      </c>
      <c r="D33" s="13">
        <f t="shared" si="1"/>
        <v>216.43</v>
      </c>
      <c r="E33" s="13">
        <f t="shared" si="1"/>
        <v>184.5</v>
      </c>
      <c r="F33" s="13">
        <f t="shared" si="1"/>
        <v>189.85</v>
      </c>
      <c r="G33" s="13">
        <f t="shared" si="1"/>
        <v>184.6</v>
      </c>
      <c r="H33" s="13">
        <f t="shared" si="1"/>
        <v>227.9</v>
      </c>
      <c r="I33" s="13">
        <f t="shared" si="1"/>
        <v>200</v>
      </c>
      <c r="J33" s="13">
        <f t="shared" si="1"/>
        <v>0</v>
      </c>
    </row>
    <row r="34" spans="2:10" ht="20.100000000000001" customHeight="1" thickBot="1">
      <c r="B34" s="14" t="s">
        <v>24</v>
      </c>
      <c r="C34" s="13">
        <f t="shared" ref="C34:J34" si="2">MAX(C10:C31)</f>
        <v>207.41</v>
      </c>
      <c r="D34" s="13">
        <f t="shared" si="2"/>
        <v>233.07</v>
      </c>
      <c r="E34" s="13">
        <f t="shared" si="2"/>
        <v>194.1</v>
      </c>
      <c r="F34" s="13">
        <f t="shared" si="2"/>
        <v>199.7</v>
      </c>
      <c r="G34" s="13">
        <f t="shared" si="2"/>
        <v>193.6</v>
      </c>
      <c r="H34" s="13">
        <f t="shared" si="2"/>
        <v>238.2</v>
      </c>
      <c r="I34" s="13">
        <f t="shared" si="2"/>
        <v>205.3</v>
      </c>
      <c r="J34" s="13">
        <f t="shared" si="2"/>
        <v>0</v>
      </c>
    </row>
    <row r="35" spans="2:10">
      <c r="C35" s="2"/>
      <c r="D35" s="2"/>
      <c r="E35" s="26"/>
      <c r="F35" s="2"/>
      <c r="G35" s="2"/>
      <c r="H35" s="2"/>
      <c r="I35" s="2"/>
      <c r="J35" s="2"/>
    </row>
    <row r="36" spans="2:10">
      <c r="B36" s="15" t="s">
        <v>25</v>
      </c>
      <c r="E36" s="30"/>
    </row>
    <row r="37" spans="2:10">
      <c r="B37" s="16" t="s">
        <v>26</v>
      </c>
      <c r="E37" s="30"/>
    </row>
    <row r="38" spans="2:10">
      <c r="B38" s="17" t="s">
        <v>27</v>
      </c>
      <c r="E38" s="30"/>
    </row>
    <row r="39" spans="2:10">
      <c r="B39" s="16" t="s">
        <v>28</v>
      </c>
      <c r="E39" s="30"/>
    </row>
    <row r="40" spans="2:10">
      <c r="B40" s="16" t="s">
        <v>29</v>
      </c>
      <c r="E40" s="3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Jan </vt:lpstr>
      <vt:lpstr>Feb </vt:lpstr>
      <vt:lpstr>Jun </vt:lpstr>
      <vt:lpstr>Apr</vt:lpstr>
      <vt:lpstr>May</vt:lpstr>
      <vt:lpstr>Jul</vt:lpstr>
      <vt:lpstr>Aug</vt:lpstr>
      <vt:lpstr>August</vt:lpstr>
      <vt:lpstr>Sep</vt:lpstr>
      <vt:lpstr>Oct</vt:lpstr>
      <vt:lpstr>Nov</vt:lpstr>
      <vt:lpstr>Mar</vt:lpstr>
      <vt:lpstr>Dec</vt:lpstr>
      <vt:lpstr>Jan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Baizurah Mohd Yusof</dc:creator>
  <cp:lastModifiedBy>Jazmina A'in Nabiha Binti Johar</cp:lastModifiedBy>
  <cp:lastPrinted>2024-08-02T01:47:57Z</cp:lastPrinted>
  <dcterms:created xsi:type="dcterms:W3CDTF">2019-01-02T00:02:21Z</dcterms:created>
  <dcterms:modified xsi:type="dcterms:W3CDTF">2025-01-08T09:00:14Z</dcterms:modified>
</cp:coreProperties>
</file>