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wnloads\"/>
    </mc:Choice>
  </mc:AlternateContent>
  <xr:revisionPtr revIDLastSave="0" documentId="13_ncr:1_{859DEEAE-F9FA-416D-8A6A-7EA27307707F}" xr6:coauthVersionLast="47" xr6:coauthVersionMax="47" xr10:uidLastSave="{00000000-0000-0000-0000-000000000000}"/>
  <bookViews>
    <workbookView xWindow="-120" yWindow="-120" windowWidth="24240" windowHeight="13290" firstSheet="6" activeTab="6" xr2:uid="{00000000-000D-0000-FFFF-FFFF00000000}"/>
  </bookViews>
  <sheets>
    <sheet name="Jan " sheetId="1" state="hidden" r:id="rId1"/>
    <sheet name="Feb " sheetId="2" state="hidden" r:id="rId2"/>
    <sheet name="Jun 2024" sheetId="3" state="hidden" r:id="rId3"/>
    <sheet name="Apr" sheetId="4" state="hidden" r:id="rId4"/>
    <sheet name="May" sheetId="6" state="hidden" r:id="rId5"/>
    <sheet name="June" sheetId="15" state="hidden" r:id="rId6"/>
    <sheet name="Jul" sheetId="7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  <sheet name="Mar" sheetId="17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6" l="1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4" i="17" l="1"/>
  <c r="I34" i="17"/>
  <c r="H34" i="17"/>
  <c r="G34" i="17"/>
  <c r="F34" i="17"/>
  <c r="E34" i="17"/>
  <c r="D34" i="17"/>
  <c r="C34" i="17"/>
  <c r="J33" i="17"/>
  <c r="I33" i="17"/>
  <c r="H33" i="17"/>
  <c r="G33" i="17"/>
  <c r="F33" i="17"/>
  <c r="E33" i="17"/>
  <c r="D33" i="17"/>
  <c r="C33" i="17"/>
  <c r="J32" i="17"/>
  <c r="I32" i="17"/>
  <c r="H32" i="17"/>
  <c r="G32" i="17"/>
  <c r="F32" i="17"/>
  <c r="E32" i="17"/>
  <c r="D32" i="17"/>
  <c r="C32" i="17"/>
  <c r="J34" i="2" l="1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D32" i="11" l="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</calcChain>
</file>

<file path=xl/sharedStrings.xml><?xml version="1.0" encoding="utf-8"?>
<sst xmlns="http://schemas.openxmlformats.org/spreadsheetml/2006/main" count="876" uniqueCount="50">
  <si>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</si>
  <si>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</si>
  <si>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</si>
  <si>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</si>
  <si>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</si>
  <si>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</si>
  <si>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</si>
  <si>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</si>
  <si>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</si>
  <si>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</si>
  <si>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</si>
  <si>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</si>
  <si>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</si>
  <si>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</si>
  <si>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</si>
  <si>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</si>
  <si>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</si>
  <si>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</si>
  <si>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</si>
  <si>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</si>
  <si>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</si>
  <si>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</si>
  <si>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</si>
  <si>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</si>
  <si>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</si>
  <si>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</si>
  <si>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</si>
  <si>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</si>
  <si>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</si>
  <si>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</si>
  <si>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</si>
  <si>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</si>
  <si>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</si>
  <si>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</si>
  <si>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</si>
  <si>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</si>
  <si>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</si>
  <si>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</si>
  <si>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</si>
  <si>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</si>
  <si>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</si>
  <si>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</si>
  <si>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</si>
  <si>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r>
      <t xml:space="preserve">Month: </t>
    </r>
    <r>
      <rPr>
        <b/>
        <sz val="12"/>
        <color rgb="FF000099"/>
        <rFont val="Arial Black"/>
        <family val="2"/>
      </rPr>
      <t>JANUARY 2024</t>
    </r>
  </si>
  <si>
    <r>
      <t xml:space="preserve">Month: </t>
    </r>
    <r>
      <rPr>
        <b/>
        <sz val="12"/>
        <color rgb="FF000099"/>
        <rFont val="Arial Black"/>
        <family val="2"/>
      </rPr>
      <t>FEBRUARY 2024</t>
    </r>
  </si>
  <si>
    <r>
      <t xml:space="preserve">Month: </t>
    </r>
    <r>
      <rPr>
        <b/>
        <sz val="12"/>
        <color rgb="FF000099"/>
        <rFont val="Arial Black"/>
        <family val="2"/>
      </rPr>
      <t>MARCH 2024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</si>
  <si>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</si>
  <si>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</si>
  <si>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</si>
  <si>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MAY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</si>
</sst>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_);_(@_)"/>
    <numFmt numFmtId="166" formatCode="_-* #,##0.00\ _€_-;\-* #,##0.00\ _€_-;_-* &quot;-&quot;??\ _€_-;_-@_-"/>
    <numFmt numFmtId="167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41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1" fillId="0" borderId="0"/>
    <xf numFmtId="0" fontId="22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3" fillId="0" borderId="0"/>
    <xf numFmtId="0" fontId="15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</cellStyleXfs>
  <cellXfs count="5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34">
    <cellStyle name="Comma [0]" xfId="1" builtinId="6"/>
    <cellStyle name="Comma [0] 2" xfId="3" xr:uid="{00000000-0005-0000-0000-000001000000}"/>
    <cellStyle name="Comma [0] 2 2" xfId="10" xr:uid="{00000000-0005-0000-0000-000002000000}"/>
    <cellStyle name="Comma [0] 2 2 2" xfId="18" xr:uid="{00000000-0005-0000-0000-000003000000}"/>
    <cellStyle name="Comma [0] 2 3" xfId="11" xr:uid="{00000000-0005-0000-0000-000004000000}"/>
    <cellStyle name="Comma [0] 2 3 2" xfId="19" xr:uid="{00000000-0005-0000-0000-000005000000}"/>
    <cellStyle name="Comma [0] 2 4" xfId="12" xr:uid="{00000000-0005-0000-0000-000006000000}"/>
    <cellStyle name="Comma [0] 2 4 2" xfId="20" xr:uid="{00000000-0005-0000-0000-000007000000}"/>
    <cellStyle name="Comma [0] 2 5" xfId="17" xr:uid="{00000000-0005-0000-0000-000008000000}"/>
    <cellStyle name="Comma 2" xfId="22" xr:uid="{00000000-0005-0000-0000-000009000000}"/>
    <cellStyle name="Normal" xfId="0" builtinId="0"/>
    <cellStyle name="Normal 10" xfId="29" xr:uid="{00000000-0005-0000-0000-00000B000000}"/>
    <cellStyle name="Normal 10 2" xfId="30" xr:uid="{00000000-0005-0000-0000-00000C000000}"/>
    <cellStyle name="Normal 11" xfId="31" xr:uid="{00000000-0005-0000-0000-00000D000000}"/>
    <cellStyle name="Normal 11 2" xfId="32" xr:uid="{00000000-0005-0000-0000-00000E000000}"/>
    <cellStyle name="Normal 12" xfId="33" xr:uid="{00000000-0005-0000-0000-00000F000000}"/>
    <cellStyle name="Normal 2" xfId="4" xr:uid="{00000000-0005-0000-0000-000010000000}"/>
    <cellStyle name="Normal 2 2" xfId="5" xr:uid="{00000000-0005-0000-0000-000011000000}"/>
    <cellStyle name="Normal 2 3" xfId="21" xr:uid="{00000000-0005-0000-0000-000012000000}"/>
    <cellStyle name="Normal 2 4" xfId="23" xr:uid="{00000000-0005-0000-0000-000013000000}"/>
    <cellStyle name="Normal 2 4 2" xfId="24" xr:uid="{00000000-0005-0000-0000-000014000000}"/>
    <cellStyle name="Normal 3" xfId="6" xr:uid="{00000000-0005-0000-0000-000015000000}"/>
    <cellStyle name="Normal 3 2" xfId="7" xr:uid="{00000000-0005-0000-0000-000016000000}"/>
    <cellStyle name="Normal 4" xfId="8" xr:uid="{00000000-0005-0000-0000-000017000000}"/>
    <cellStyle name="Normal 4 2" xfId="9" xr:uid="{00000000-0005-0000-0000-000018000000}"/>
    <cellStyle name="Normal 5" xfId="13" xr:uid="{00000000-0005-0000-0000-000019000000}"/>
    <cellStyle name="Normal 5 2" xfId="14" xr:uid="{00000000-0005-0000-0000-00001A000000}"/>
    <cellStyle name="Normal 6" xfId="15" xr:uid="{00000000-0005-0000-0000-00001B000000}"/>
    <cellStyle name="Normal 6 2" xfId="16" xr:uid="{00000000-0005-0000-0000-00001C000000}"/>
    <cellStyle name="Normal 7" xfId="25" xr:uid="{00000000-0005-0000-0000-00001D000000}"/>
    <cellStyle name="Normal 7 2" xfId="26" xr:uid="{00000000-0005-0000-0000-00001E000000}"/>
    <cellStyle name="Normal 8" xfId="27" xr:uid="{00000000-0005-0000-0000-00001F000000}"/>
    <cellStyle name="Normal 8 2" xfId="28" xr:uid="{00000000-0005-0000-0000-000020000000}"/>
    <cellStyle name="Normal 9" xfId="2" xr:uid="{00000000-0005-0000-0000-00002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9"/>
  <sheetViews>
    <sheetView topLeftCell="A7"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43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2</v>
      </c>
      <c r="C10" s="7" t="s">
        <v>30</v>
      </c>
      <c r="D10" s="7" t="s">
        <v>30</v>
      </c>
      <c r="E10" s="7" t="s">
        <v>31</v>
      </c>
      <c r="F10" s="7">
        <v>157.25</v>
      </c>
      <c r="G10" s="7">
        <v>156.1</v>
      </c>
      <c r="H10" s="7">
        <v>173.1</v>
      </c>
      <c r="I10" s="7">
        <v>158</v>
      </c>
      <c r="J10" s="8" t="s">
        <v>31</v>
      </c>
      <c r="L10" s="11"/>
      <c r="N10" s="10"/>
    </row>
    <row r="11" spans="2:14" ht="20.100000000000001" customHeight="1">
      <c r="B11" s="19">
        <v>3</v>
      </c>
      <c r="C11" s="7">
        <v>161.41999999999999</v>
      </c>
      <c r="D11" s="7">
        <v>184.29</v>
      </c>
      <c r="E11" s="7">
        <v>155.30000000000001</v>
      </c>
      <c r="F11" s="7">
        <v>156</v>
      </c>
      <c r="G11" s="7">
        <v>155.9</v>
      </c>
      <c r="H11" s="7">
        <v>173.1</v>
      </c>
      <c r="I11" s="7">
        <v>157</v>
      </c>
      <c r="J11" s="8" t="s">
        <v>31</v>
      </c>
      <c r="L11" s="11"/>
      <c r="N11" s="10"/>
    </row>
    <row r="12" spans="2:14" ht="20.100000000000001" customHeight="1">
      <c r="B12" s="19">
        <v>4</v>
      </c>
      <c r="C12" s="7">
        <v>160.87</v>
      </c>
      <c r="D12" s="7">
        <v>183.74</v>
      </c>
      <c r="E12" s="7">
        <v>152.4</v>
      </c>
      <c r="F12" s="7">
        <v>154.5</v>
      </c>
      <c r="G12" s="7">
        <v>154.1</v>
      </c>
      <c r="H12" s="7">
        <v>175</v>
      </c>
      <c r="I12" s="7">
        <v>155.5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7">
        <v>160.09</v>
      </c>
      <c r="D13" s="7">
        <v>183.43</v>
      </c>
      <c r="E13" s="7">
        <v>153.30000000000001</v>
      </c>
      <c r="F13" s="7">
        <v>154.65</v>
      </c>
      <c r="G13" s="7">
        <v>152.1</v>
      </c>
      <c r="H13" s="7">
        <v>177</v>
      </c>
      <c r="I13" s="7">
        <v>154.5</v>
      </c>
      <c r="J13" s="8" t="s">
        <v>31</v>
      </c>
      <c r="L13" s="11"/>
      <c r="N13" s="10"/>
    </row>
    <row r="14" spans="2:14" ht="20.100000000000001" customHeight="1">
      <c r="B14" s="19">
        <v>8</v>
      </c>
      <c r="C14" s="7">
        <v>157.05000000000001</v>
      </c>
      <c r="D14" s="7">
        <v>180.73</v>
      </c>
      <c r="E14" s="7">
        <v>149.1</v>
      </c>
      <c r="F14" s="7">
        <v>152.15</v>
      </c>
      <c r="G14" s="7">
        <v>152.80000000000001</v>
      </c>
      <c r="H14" s="7">
        <v>177.5</v>
      </c>
      <c r="I14" s="7">
        <v>153.80000000000001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8">
        <v>157.04</v>
      </c>
      <c r="D15" s="7">
        <v>179.73</v>
      </c>
      <c r="E15" s="7">
        <v>149.1</v>
      </c>
      <c r="F15" s="7">
        <v>151.25</v>
      </c>
      <c r="G15" s="7">
        <v>149.19999999999999</v>
      </c>
      <c r="H15" s="7">
        <v>175</v>
      </c>
      <c r="I15" s="7">
        <v>152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156.28</v>
      </c>
      <c r="D16" s="7">
        <v>179.37</v>
      </c>
      <c r="E16" s="7">
        <v>148.80000000000001</v>
      </c>
      <c r="F16" s="7">
        <v>150.69999999999999</v>
      </c>
      <c r="G16" s="7">
        <v>149.19999999999999</v>
      </c>
      <c r="H16" s="7">
        <v>175</v>
      </c>
      <c r="I16" s="7">
        <v>151.6</v>
      </c>
      <c r="J16" s="8" t="s">
        <v>31</v>
      </c>
      <c r="L16" s="9"/>
      <c r="N16" s="10"/>
    </row>
    <row r="17" spans="2:14" ht="20.100000000000001" customHeight="1">
      <c r="B17" s="19">
        <v>11</v>
      </c>
      <c r="C17" s="7">
        <v>157.01</v>
      </c>
      <c r="D17" s="7">
        <v>183.04</v>
      </c>
      <c r="E17" s="7">
        <v>151.6</v>
      </c>
      <c r="F17" s="7">
        <v>152.19999999999999</v>
      </c>
      <c r="G17" s="7">
        <v>149.5</v>
      </c>
      <c r="H17" s="7">
        <v>174.4</v>
      </c>
      <c r="I17" s="7">
        <v>152</v>
      </c>
      <c r="J17" s="8" t="s">
        <v>31</v>
      </c>
      <c r="L17" s="9"/>
      <c r="N17" s="10"/>
    </row>
    <row r="18" spans="2:14" ht="20.100000000000001" customHeight="1">
      <c r="B18" s="19">
        <v>12</v>
      </c>
      <c r="C18" s="8">
        <v>157.51</v>
      </c>
      <c r="D18" s="7">
        <v>187</v>
      </c>
      <c r="E18" s="7">
        <v>152.69999999999999</v>
      </c>
      <c r="F18" s="7">
        <v>154.1</v>
      </c>
      <c r="G18" s="7">
        <v>151.80000000000001</v>
      </c>
      <c r="H18" s="7">
        <v>178</v>
      </c>
      <c r="I18" s="7">
        <v>153</v>
      </c>
      <c r="J18" s="8" t="s">
        <v>31</v>
      </c>
      <c r="L18" s="9"/>
      <c r="N18" s="10"/>
    </row>
    <row r="19" spans="2:14" ht="20.100000000000001" customHeight="1">
      <c r="B19" s="19">
        <v>15</v>
      </c>
      <c r="C19" s="7">
        <v>160.52000000000001</v>
      </c>
      <c r="D19" s="7">
        <v>195.64</v>
      </c>
      <c r="E19" s="7">
        <v>154.1</v>
      </c>
      <c r="F19" s="7">
        <v>156.5</v>
      </c>
      <c r="G19" s="7">
        <v>153</v>
      </c>
      <c r="H19" s="7">
        <v>180</v>
      </c>
      <c r="I19" s="7">
        <v>155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159.9</v>
      </c>
      <c r="D20" s="7">
        <v>195.36</v>
      </c>
      <c r="E20" s="7">
        <v>154.30000000000001</v>
      </c>
      <c r="F20" s="7">
        <v>155.80000000000001</v>
      </c>
      <c r="G20" s="7">
        <v>153.5</v>
      </c>
      <c r="H20" s="7">
        <v>181.9</v>
      </c>
      <c r="I20" s="7">
        <v>155.19999999999999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7">
        <v>159.41</v>
      </c>
      <c r="D21" s="7">
        <v>193.03</v>
      </c>
      <c r="E21" s="7">
        <v>153.30000000000001</v>
      </c>
      <c r="F21" s="7">
        <v>154.65</v>
      </c>
      <c r="G21" s="7">
        <v>154.1</v>
      </c>
      <c r="H21" s="7">
        <v>184.9</v>
      </c>
      <c r="I21" s="7">
        <v>155</v>
      </c>
      <c r="J21" s="8" t="s">
        <v>31</v>
      </c>
      <c r="L21" s="11"/>
      <c r="N21" s="10"/>
    </row>
    <row r="22" spans="2:14" ht="20.100000000000001" customHeight="1">
      <c r="B22" s="19">
        <v>18</v>
      </c>
      <c r="C22" s="7">
        <v>160.16999999999999</v>
      </c>
      <c r="D22" s="7">
        <v>194.46</v>
      </c>
      <c r="E22" s="7">
        <v>154.69999999999999</v>
      </c>
      <c r="F22" s="7">
        <v>154.35</v>
      </c>
      <c r="G22" s="7">
        <v>152.9</v>
      </c>
      <c r="H22" s="7">
        <v>183.5</v>
      </c>
      <c r="I22" s="40">
        <v>155.1</v>
      </c>
      <c r="J22" s="8" t="s">
        <v>31</v>
      </c>
      <c r="L22" s="11"/>
      <c r="N22" s="10"/>
    </row>
    <row r="23" spans="2:14" ht="20.100000000000001" customHeight="1">
      <c r="B23" s="19">
        <v>19</v>
      </c>
      <c r="C23" s="7">
        <v>160.63999999999999</v>
      </c>
      <c r="D23" s="18">
        <v>195.81</v>
      </c>
      <c r="E23" s="7">
        <v>154.4</v>
      </c>
      <c r="F23" s="7">
        <v>155.30000000000001</v>
      </c>
      <c r="G23" s="7">
        <v>154.6</v>
      </c>
      <c r="H23" s="7">
        <v>186.5</v>
      </c>
      <c r="I23" s="7">
        <v>155.5</v>
      </c>
      <c r="J23" s="8" t="s">
        <v>31</v>
      </c>
      <c r="L23" s="11"/>
      <c r="N23" s="10"/>
    </row>
    <row r="24" spans="2:14" ht="20.100000000000001" customHeight="1">
      <c r="B24" s="19">
        <v>22</v>
      </c>
      <c r="C24" s="7">
        <v>161.53</v>
      </c>
      <c r="D24" s="18">
        <v>198.9</v>
      </c>
      <c r="E24" s="7">
        <v>152.1</v>
      </c>
      <c r="F24" s="7">
        <v>154.65</v>
      </c>
      <c r="G24" s="7">
        <v>154.30000000000001</v>
      </c>
      <c r="H24" s="7">
        <v>188</v>
      </c>
      <c r="I24" s="7">
        <v>155</v>
      </c>
      <c r="J24" s="8" t="s">
        <v>31</v>
      </c>
      <c r="L24" s="10"/>
      <c r="N24" s="10"/>
    </row>
    <row r="25" spans="2:14" ht="20.100000000000001" customHeight="1">
      <c r="B25" s="19">
        <v>23</v>
      </c>
      <c r="C25" s="8">
        <v>161.72</v>
      </c>
      <c r="D25" s="12">
        <v>198.74</v>
      </c>
      <c r="E25" s="7">
        <v>152.9</v>
      </c>
      <c r="F25" s="12">
        <v>152.30000000000001</v>
      </c>
      <c r="G25" s="7">
        <v>151.69999999999999</v>
      </c>
      <c r="H25" s="7">
        <v>188</v>
      </c>
      <c r="I25" s="7">
        <v>154</v>
      </c>
      <c r="J25" s="8" t="s">
        <v>31</v>
      </c>
      <c r="L25" s="10"/>
      <c r="N25" s="10"/>
    </row>
    <row r="26" spans="2:14" ht="20.100000000000001" customHeight="1">
      <c r="B26" s="19">
        <v>24</v>
      </c>
      <c r="C26" s="7">
        <v>162.71</v>
      </c>
      <c r="D26" s="7">
        <v>201.56</v>
      </c>
      <c r="E26" s="7">
        <v>154.4</v>
      </c>
      <c r="F26" s="7">
        <v>154.94999999999999</v>
      </c>
      <c r="G26" s="7">
        <v>153</v>
      </c>
      <c r="H26" s="7">
        <v>192</v>
      </c>
      <c r="I26" s="7">
        <v>154.80000000000001</v>
      </c>
      <c r="J26" s="8" t="s">
        <v>31</v>
      </c>
      <c r="L26" s="10"/>
    </row>
    <row r="27" spans="2:14" ht="20.100000000000001" customHeight="1">
      <c r="B27" s="23">
        <v>25</v>
      </c>
      <c r="C27" s="32">
        <v>164.73</v>
      </c>
      <c r="D27" s="32">
        <v>207.13</v>
      </c>
      <c r="E27" s="32">
        <v>155.1</v>
      </c>
      <c r="F27" s="25" t="s">
        <v>30</v>
      </c>
      <c r="G27" s="32">
        <v>153.80000000000001</v>
      </c>
      <c r="H27" s="32">
        <v>200</v>
      </c>
      <c r="I27" s="32">
        <v>154.9</v>
      </c>
      <c r="J27" s="8" t="s">
        <v>31</v>
      </c>
      <c r="L27" s="10"/>
    </row>
    <row r="28" spans="2:14" ht="20.100000000000001" customHeight="1">
      <c r="B28" s="19">
        <v>26</v>
      </c>
      <c r="C28" s="22">
        <v>166.66</v>
      </c>
      <c r="D28" s="18">
        <v>212.96</v>
      </c>
      <c r="E28" s="22">
        <v>154.5</v>
      </c>
      <c r="F28" s="32">
        <v>154.94999999999999</v>
      </c>
      <c r="G28" s="32">
        <v>154.30000000000001</v>
      </c>
      <c r="H28" s="32">
        <v>205</v>
      </c>
      <c r="I28" s="7">
        <v>155.1</v>
      </c>
      <c r="J28" s="8" t="s">
        <v>31</v>
      </c>
      <c r="L28" s="10"/>
    </row>
    <row r="29" spans="2:14" ht="20.100000000000001" customHeight="1">
      <c r="B29" s="19">
        <v>29</v>
      </c>
      <c r="C29" s="32">
        <v>168.14</v>
      </c>
      <c r="D29" s="32">
        <v>215.02</v>
      </c>
      <c r="E29" s="32">
        <v>153.69999999999999</v>
      </c>
      <c r="F29" s="32">
        <v>154.35</v>
      </c>
      <c r="G29" s="32">
        <v>153</v>
      </c>
      <c r="H29" s="32">
        <v>203.5</v>
      </c>
      <c r="I29" s="7">
        <v>155.1</v>
      </c>
      <c r="J29" s="8" t="s">
        <v>31</v>
      </c>
      <c r="L29" s="10"/>
    </row>
    <row r="30" spans="2:14" ht="20.100000000000001" customHeight="1">
      <c r="B30" s="19">
        <v>30</v>
      </c>
      <c r="C30" s="22">
        <v>169.02</v>
      </c>
      <c r="D30" s="18">
        <v>219.49</v>
      </c>
      <c r="E30" s="22">
        <v>152.6</v>
      </c>
      <c r="F30" s="22">
        <v>153.75</v>
      </c>
      <c r="G30" s="22">
        <v>152.1</v>
      </c>
      <c r="H30" s="22">
        <v>205</v>
      </c>
      <c r="I30" s="7">
        <v>155</v>
      </c>
      <c r="J30" s="8" t="s">
        <v>31</v>
      </c>
      <c r="L30" s="10"/>
    </row>
    <row r="31" spans="2:14" ht="20.100000000000001" customHeight="1" thickBot="1">
      <c r="B31" s="19">
        <v>31</v>
      </c>
      <c r="C31" s="22">
        <v>169.42</v>
      </c>
      <c r="D31" s="18">
        <v>220.59</v>
      </c>
      <c r="E31" s="22">
        <v>152.9</v>
      </c>
      <c r="F31" s="22">
        <v>153.9</v>
      </c>
      <c r="G31" s="22">
        <v>152.1</v>
      </c>
      <c r="H31" s="22">
        <v>205</v>
      </c>
      <c r="I31" s="7">
        <v>157.5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161.51619047619047</v>
      </c>
      <c r="D32" s="13">
        <f t="shared" si="0"/>
        <v>195.71523809523808</v>
      </c>
      <c r="E32" s="13">
        <f t="shared" si="0"/>
        <v>152.9190476190476</v>
      </c>
      <c r="F32" s="13">
        <f t="shared" si="0"/>
        <v>154.20238095238096</v>
      </c>
      <c r="G32" s="13">
        <f t="shared" si="0"/>
        <v>152.86818181818182</v>
      </c>
      <c r="H32" s="13">
        <f t="shared" si="0"/>
        <v>185.51818181818183</v>
      </c>
      <c r="I32" s="13">
        <f t="shared" si="0"/>
        <v>154.75454545454545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156.28</v>
      </c>
      <c r="D33" s="13">
        <f t="shared" si="1"/>
        <v>179.37</v>
      </c>
      <c r="E33" s="13">
        <f t="shared" si="1"/>
        <v>148.80000000000001</v>
      </c>
      <c r="F33" s="13">
        <f t="shared" si="1"/>
        <v>150.69999999999999</v>
      </c>
      <c r="G33" s="13">
        <f t="shared" si="1"/>
        <v>149.19999999999999</v>
      </c>
      <c r="H33" s="13">
        <f t="shared" si="1"/>
        <v>173.1</v>
      </c>
      <c r="I33" s="13">
        <f t="shared" si="1"/>
        <v>151.6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169.42</v>
      </c>
      <c r="D34" s="13">
        <f t="shared" si="2"/>
        <v>220.59</v>
      </c>
      <c r="E34" s="13">
        <f t="shared" si="2"/>
        <v>155.30000000000001</v>
      </c>
      <c r="F34" s="13">
        <f t="shared" si="2"/>
        <v>157.25</v>
      </c>
      <c r="G34" s="13">
        <f t="shared" si="2"/>
        <v>156.1</v>
      </c>
      <c r="H34" s="13">
        <f t="shared" si="2"/>
        <v>205</v>
      </c>
      <c r="I34" s="13">
        <f t="shared" si="2"/>
        <v>158</v>
      </c>
      <c r="J34" s="13">
        <f t="shared" si="2"/>
        <v>0</v>
      </c>
    </row>
    <row r="35" spans="2:10">
      <c r="B35" s="15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36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54" t="s">
        <v>2</v>
      </c>
      <c r="C7" s="48" t="s">
        <v>3</v>
      </c>
      <c r="D7" s="49"/>
      <c r="E7" s="3" t="s">
        <v>4</v>
      </c>
      <c r="F7" s="3" t="s">
        <v>5</v>
      </c>
      <c r="G7" s="48" t="s">
        <v>6</v>
      </c>
      <c r="H7" s="49"/>
      <c r="I7" s="3" t="s">
        <v>7</v>
      </c>
      <c r="J7" s="3" t="s">
        <v>8</v>
      </c>
    </row>
    <row r="8" spans="2:14" ht="20.100000000000001" customHeight="1">
      <c r="B8" s="55"/>
      <c r="C8" s="51" t="s">
        <v>9</v>
      </c>
      <c r="D8" s="52"/>
      <c r="E8" s="4" t="s">
        <v>10</v>
      </c>
      <c r="F8" s="4" t="s">
        <v>11</v>
      </c>
      <c r="G8" s="51" t="s">
        <v>12</v>
      </c>
      <c r="H8" s="52"/>
      <c r="I8" s="4" t="s">
        <v>13</v>
      </c>
      <c r="J8" s="4" t="s">
        <v>14</v>
      </c>
    </row>
    <row r="9" spans="2:14" ht="20.100000000000001" customHeight="1">
      <c r="B9" s="5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6">
        <v>1</v>
      </c>
      <c r="C10" s="8">
        <v>141.02000000000001</v>
      </c>
      <c r="D10" s="8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3" t="s">
        <v>30</v>
      </c>
      <c r="J10" s="8" t="s">
        <v>31</v>
      </c>
    </row>
    <row r="11" spans="2:14" ht="20.100000000000001" customHeight="1">
      <c r="B11" s="19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3" t="s">
        <v>30</v>
      </c>
      <c r="J11" s="8" t="s">
        <v>31</v>
      </c>
      <c r="L11" s="9"/>
      <c r="N11" s="10"/>
    </row>
    <row r="12" spans="2:14" ht="20.100000000000001" customHeight="1">
      <c r="B12" s="19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8">
        <v>141.75</v>
      </c>
      <c r="D13" s="8">
        <v>160.02000000000001</v>
      </c>
      <c r="E13" s="7">
        <v>141.80000000000001</v>
      </c>
      <c r="F13" s="10">
        <v>143.19999999999999</v>
      </c>
      <c r="G13" s="7">
        <v>141.30000000000001</v>
      </c>
      <c r="H13" s="7">
        <v>158.69999999999999</v>
      </c>
      <c r="I13" s="7">
        <v>140.5</v>
      </c>
      <c r="J13" s="8" t="s">
        <v>31</v>
      </c>
      <c r="L13" s="11"/>
      <c r="N13" s="10" t="s">
        <v>32</v>
      </c>
    </row>
    <row r="14" spans="2:14" ht="20.100000000000001" customHeight="1">
      <c r="B14" s="19">
        <v>7</v>
      </c>
      <c r="C14" s="8">
        <v>141.72</v>
      </c>
      <c r="D14" s="8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8" t="s">
        <v>31</v>
      </c>
      <c r="L15" s="11"/>
      <c r="N15" s="10"/>
    </row>
    <row r="16" spans="2:14" ht="20.100000000000001" customHeight="1">
      <c r="B16" s="19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8" t="s">
        <v>31</v>
      </c>
      <c r="L20" s="9"/>
      <c r="N20" s="10"/>
    </row>
    <row r="21" spans="2:14" ht="20.100000000000001" customHeight="1">
      <c r="B21" s="19">
        <v>18</v>
      </c>
      <c r="C21" s="25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2">
        <v>142.33000000000001</v>
      </c>
      <c r="D24" s="32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2">
        <v>142.09</v>
      </c>
      <c r="D25" s="22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8" t="s">
        <v>31</v>
      </c>
      <c r="L25" s="11"/>
      <c r="N25" s="10"/>
    </row>
    <row r="26" spans="2:14" ht="20.100000000000001" customHeight="1">
      <c r="B26" s="19">
        <v>25</v>
      </c>
      <c r="C26" s="12">
        <v>143.61000000000001</v>
      </c>
      <c r="D26" s="12">
        <v>159.05000000000001</v>
      </c>
      <c r="E26" s="41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8" t="s">
        <v>31</v>
      </c>
      <c r="L27" s="10"/>
      <c r="N27" s="10"/>
    </row>
    <row r="28" spans="2:14" ht="20.100000000000001" customHeight="1">
      <c r="B28" s="23">
        <v>27</v>
      </c>
      <c r="C28" s="32">
        <v>146.01</v>
      </c>
      <c r="D28" s="32">
        <v>157.08000000000001</v>
      </c>
      <c r="E28" s="32">
        <v>138.5</v>
      </c>
      <c r="F28" s="32">
        <v>139.4</v>
      </c>
      <c r="G28" s="32">
        <v>137.19999999999999</v>
      </c>
      <c r="H28" s="32">
        <v>153.5</v>
      </c>
      <c r="I28" s="7">
        <v>141</v>
      </c>
      <c r="J28" s="8" t="s">
        <v>31</v>
      </c>
      <c r="L28" s="10"/>
    </row>
    <row r="29" spans="2:14" ht="20.100000000000001" customHeight="1">
      <c r="B29" s="19">
        <v>28</v>
      </c>
      <c r="C29" s="22">
        <v>145.24</v>
      </c>
      <c r="D29" s="18">
        <v>156.86000000000001</v>
      </c>
      <c r="E29" s="22" t="s">
        <v>30</v>
      </c>
      <c r="F29" s="22" t="s">
        <v>30</v>
      </c>
      <c r="G29" s="22">
        <v>136.69999999999999</v>
      </c>
      <c r="H29" s="22">
        <v>153</v>
      </c>
      <c r="I29" s="7">
        <v>140.80000000000001</v>
      </c>
      <c r="J29" s="8" t="s">
        <v>31</v>
      </c>
      <c r="L29" s="10"/>
    </row>
    <row r="30" spans="2:14" ht="20.100000000000001" customHeight="1" thickBot="1">
      <c r="B30" s="19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 t="shared" ref="C31:J31" si="0">AVERAGE(C10:C30)</f>
        <v>143.08904761904762</v>
      </c>
      <c r="D31" s="13">
        <f t="shared" si="0"/>
        <v>158.17333333333337</v>
      </c>
      <c r="E31" s="13">
        <f t="shared" si="0"/>
        <v>141.58500000000001</v>
      </c>
      <c r="F31" s="13">
        <f t="shared" si="0"/>
        <v>142.65249999999997</v>
      </c>
      <c r="G31" s="13">
        <f t="shared" si="0"/>
        <v>140.79499999999999</v>
      </c>
      <c r="H31" s="13">
        <f t="shared" si="0"/>
        <v>156.14000000000004</v>
      </c>
      <c r="I31" s="13">
        <f t="shared" si="0"/>
        <v>141.57368421052632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141.02000000000001</v>
      </c>
      <c r="D32" s="13">
        <f t="shared" si="1"/>
        <v>155.84</v>
      </c>
      <c r="E32" s="13">
        <f t="shared" si="1"/>
        <v>134</v>
      </c>
      <c r="F32" s="13">
        <f t="shared" si="1"/>
        <v>137.55000000000001</v>
      </c>
      <c r="G32" s="13">
        <f t="shared" si="1"/>
        <v>135</v>
      </c>
      <c r="H32" s="13">
        <f t="shared" si="1"/>
        <v>151.69999999999999</v>
      </c>
      <c r="I32" s="13">
        <f t="shared" si="1"/>
        <v>140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146.62</v>
      </c>
      <c r="D33" s="13">
        <f t="shared" si="2"/>
        <v>160.65</v>
      </c>
      <c r="E33" s="13">
        <f t="shared" si="2"/>
        <v>145</v>
      </c>
      <c r="F33" s="13">
        <f t="shared" si="2"/>
        <v>146.35</v>
      </c>
      <c r="G33" s="13">
        <f t="shared" si="2"/>
        <v>145.5</v>
      </c>
      <c r="H33" s="13">
        <f t="shared" si="2"/>
        <v>158.80000000000001</v>
      </c>
      <c r="I33" s="13">
        <f t="shared" si="2"/>
        <v>142.6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4"/>
    <col min="2" max="2" width="12" style="34" customWidth="1"/>
    <col min="3" max="3" width="11.5703125" style="25" customWidth="1"/>
    <col min="4" max="4" width="12.42578125" style="25" customWidth="1"/>
    <col min="5" max="5" width="12.7109375" style="25" customWidth="1"/>
    <col min="6" max="6" width="13" style="25" customWidth="1"/>
    <col min="7" max="7" width="10.7109375" style="25" customWidth="1"/>
    <col min="8" max="8" width="11.7109375" style="25" customWidth="1"/>
    <col min="9" max="9" width="12.28515625" style="25" customWidth="1"/>
    <col min="10" max="10" width="12.7109375" style="25" customWidth="1"/>
    <col min="11" max="11" width="8.7109375" style="34"/>
    <col min="12" max="12" width="11.5703125" style="34" bestFit="1" customWidth="1"/>
    <col min="13" max="16384" width="9.140625" style="34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46" t="s">
        <v>40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8" t="s">
        <v>31</v>
      </c>
      <c r="L10" s="9"/>
      <c r="N10" s="10"/>
    </row>
    <row r="11" spans="2:14" ht="20.100000000000001" customHeight="1">
      <c r="B11" s="19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8" t="s">
        <v>31</v>
      </c>
      <c r="L11" s="11"/>
      <c r="N11" s="10"/>
    </row>
    <row r="12" spans="2:14" ht="20.100000000000001" customHeight="1">
      <c r="B12" s="19">
        <v>4</v>
      </c>
      <c r="C12" s="7">
        <v>146.02000000000001</v>
      </c>
      <c r="D12" s="7">
        <v>155.66999999999999</v>
      </c>
      <c r="E12" s="7">
        <v>141.30000000000001</v>
      </c>
      <c r="F12" s="10">
        <v>141.35</v>
      </c>
      <c r="G12" s="7">
        <v>139.69999999999999</v>
      </c>
      <c r="H12" s="7">
        <v>153.5</v>
      </c>
      <c r="I12" s="7">
        <v>141.5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7">
        <v>147.88999999999999</v>
      </c>
      <c r="D13" s="25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8" t="s">
        <v>31</v>
      </c>
      <c r="L13" s="11"/>
      <c r="N13" s="10"/>
    </row>
    <row r="14" spans="2:14" ht="20.100000000000001" customHeight="1">
      <c r="B14" s="19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8" t="s">
        <v>31</v>
      </c>
      <c r="L16" s="9"/>
      <c r="N16" s="10"/>
    </row>
    <row r="17" spans="2:14" ht="20.100000000000001" customHeight="1">
      <c r="B17" s="19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8" t="s">
        <v>31</v>
      </c>
      <c r="L17" s="9"/>
      <c r="N17" s="10"/>
    </row>
    <row r="18" spans="2:14" ht="20.100000000000001" customHeight="1">
      <c r="B18" s="19">
        <v>12</v>
      </c>
      <c r="C18" s="8">
        <v>155.15</v>
      </c>
      <c r="D18" s="8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8" t="s">
        <v>31</v>
      </c>
      <c r="L18" s="9"/>
      <c r="N18" s="10"/>
    </row>
    <row r="19" spans="2:14" ht="20.100000000000001" customHeight="1">
      <c r="B19" s="19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8" t="s">
        <v>31</v>
      </c>
      <c r="L21" s="11"/>
      <c r="N21" s="10"/>
    </row>
    <row r="22" spans="2:14" ht="20.100000000000001" customHeight="1">
      <c r="B22" s="19">
        <v>18</v>
      </c>
      <c r="C22" s="32">
        <v>160.35</v>
      </c>
      <c r="D22" s="25">
        <v>177.56</v>
      </c>
      <c r="E22" s="32">
        <v>148.6</v>
      </c>
      <c r="F22" s="7">
        <v>150</v>
      </c>
      <c r="G22" s="7">
        <v>149.6</v>
      </c>
      <c r="H22" s="7">
        <v>170.8</v>
      </c>
      <c r="I22" s="7">
        <v>150.5</v>
      </c>
      <c r="J22" s="8" t="s">
        <v>31</v>
      </c>
      <c r="L22" s="11"/>
      <c r="N22" s="10"/>
    </row>
    <row r="23" spans="2:14" ht="20.100000000000001" customHeight="1">
      <c r="B23" s="19">
        <v>19</v>
      </c>
      <c r="C23" s="32">
        <v>161.19999999999999</v>
      </c>
      <c r="D23" s="22">
        <v>178.01</v>
      </c>
      <c r="E23" s="7">
        <v>147.5</v>
      </c>
      <c r="F23" s="22">
        <v>148.94999999999999</v>
      </c>
      <c r="G23" s="7">
        <v>148.80000000000001</v>
      </c>
      <c r="H23" s="7">
        <v>171.7</v>
      </c>
      <c r="I23" s="7">
        <v>150</v>
      </c>
      <c r="J23" s="8" t="s">
        <v>31</v>
      </c>
      <c r="L23" s="11"/>
      <c r="N23" s="10"/>
    </row>
    <row r="24" spans="2:14" ht="20.100000000000001" customHeight="1">
      <c r="B24" s="19">
        <v>20</v>
      </c>
      <c r="C24" s="8">
        <v>160.84</v>
      </c>
      <c r="D24" s="22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8" t="s">
        <v>31</v>
      </c>
      <c r="L24" s="10"/>
      <c r="N24" s="10"/>
    </row>
    <row r="25" spans="2:14" ht="20.100000000000001" customHeight="1">
      <c r="B25" s="19">
        <v>23</v>
      </c>
      <c r="C25" s="8" t="s">
        <v>30</v>
      </c>
      <c r="D25" s="22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8" t="s">
        <v>31</v>
      </c>
      <c r="L25" s="10"/>
      <c r="N25" s="10"/>
    </row>
    <row r="26" spans="2:14" ht="20.100000000000001" customHeight="1">
      <c r="B26" s="23">
        <v>24</v>
      </c>
      <c r="C26" s="8">
        <v>158.62</v>
      </c>
      <c r="D26" s="22">
        <v>176.45</v>
      </c>
      <c r="E26" s="32">
        <v>146.5</v>
      </c>
      <c r="F26" s="32">
        <v>146.19999999999999</v>
      </c>
      <c r="G26" s="32">
        <v>145.4</v>
      </c>
      <c r="H26" s="32">
        <v>165.7</v>
      </c>
      <c r="I26" s="7">
        <v>150</v>
      </c>
      <c r="J26" s="8" t="s">
        <v>31</v>
      </c>
      <c r="L26" s="10"/>
    </row>
    <row r="27" spans="2:14" ht="20.100000000000001" customHeight="1">
      <c r="B27" s="19">
        <v>25</v>
      </c>
      <c r="C27" s="8">
        <v>158.85</v>
      </c>
      <c r="D27" s="22">
        <v>174.75</v>
      </c>
      <c r="E27" s="22">
        <v>148.30000000000001</v>
      </c>
      <c r="F27" s="22">
        <v>149.25</v>
      </c>
      <c r="G27" s="22">
        <v>146.19999999999999</v>
      </c>
      <c r="H27" s="22">
        <v>164.4</v>
      </c>
      <c r="I27" s="7">
        <v>151</v>
      </c>
      <c r="J27" s="8" t="s">
        <v>31</v>
      </c>
      <c r="L27" s="10"/>
    </row>
    <row r="28" spans="2:14" ht="20.100000000000001" customHeight="1">
      <c r="B28" s="19">
        <v>26</v>
      </c>
      <c r="C28" s="7">
        <v>158.07</v>
      </c>
      <c r="D28" s="22">
        <v>172.63</v>
      </c>
      <c r="E28" s="22">
        <v>146.6</v>
      </c>
      <c r="F28" s="7">
        <v>148.1</v>
      </c>
      <c r="G28" s="7">
        <v>148</v>
      </c>
      <c r="H28" s="7">
        <v>164.8</v>
      </c>
      <c r="I28" s="7">
        <v>150.5</v>
      </c>
      <c r="J28" s="8" t="s">
        <v>31</v>
      </c>
      <c r="L28" s="10"/>
    </row>
    <row r="29" spans="2:14" ht="20.100000000000001" customHeight="1">
      <c r="B29" s="19">
        <v>27</v>
      </c>
      <c r="C29" s="7">
        <v>158.18</v>
      </c>
      <c r="D29" s="22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8" t="s">
        <v>31</v>
      </c>
      <c r="L29" s="10"/>
    </row>
    <row r="30" spans="2:14" ht="20.100000000000001" customHeight="1">
      <c r="B30" s="19">
        <v>30</v>
      </c>
      <c r="C30" s="7">
        <v>154.37</v>
      </c>
      <c r="D30" s="22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8" t="s">
        <v>31</v>
      </c>
      <c r="L30" s="10"/>
    </row>
    <row r="31" spans="2:14" ht="20.100000000000001" customHeight="1" thickBot="1">
      <c r="B31" s="19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>AVERAGE(C10:C31)</f>
        <v>153.96849999999998</v>
      </c>
      <c r="D32" s="13">
        <f t="shared" ref="D32:J32" si="0">AVERAGE(D10:D31)</f>
        <v>167.06700000000001</v>
      </c>
      <c r="E32" s="13">
        <f t="shared" si="0"/>
        <v>144.66363636363636</v>
      </c>
      <c r="F32" s="13">
        <f t="shared" si="0"/>
        <v>145.26363636363635</v>
      </c>
      <c r="G32" s="13">
        <f t="shared" si="0"/>
        <v>143.69545454545451</v>
      </c>
      <c r="H32" s="13">
        <f t="shared" si="0"/>
        <v>161.27272727272725</v>
      </c>
      <c r="I32" s="13">
        <f t="shared" si="0"/>
        <v>146.23181818181817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>MIN(C10:C31)</f>
        <v>145.65</v>
      </c>
      <c r="D33" s="13">
        <f t="shared" ref="D33:J33" si="1">MIN(D10:D31)</f>
        <v>155.66999999999999</v>
      </c>
      <c r="E33" s="13">
        <f t="shared" si="1"/>
        <v>139.9</v>
      </c>
      <c r="F33" s="13">
        <f t="shared" si="1"/>
        <v>140</v>
      </c>
      <c r="G33" s="13">
        <f t="shared" si="1"/>
        <v>136.30000000000001</v>
      </c>
      <c r="H33" s="13">
        <f t="shared" si="1"/>
        <v>152.19999999999999</v>
      </c>
      <c r="I33" s="13">
        <f t="shared" si="1"/>
        <v>141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>MAX(C10:C31)</f>
        <v>161.19999999999999</v>
      </c>
      <c r="D34" s="13">
        <f t="shared" ref="D34:J34" si="2">MAX(D10:D31)</f>
        <v>178.01</v>
      </c>
      <c r="E34" s="13">
        <f t="shared" si="2"/>
        <v>150</v>
      </c>
      <c r="F34" s="13">
        <f t="shared" si="2"/>
        <v>151.05000000000001</v>
      </c>
      <c r="G34" s="13">
        <f t="shared" si="2"/>
        <v>149.6</v>
      </c>
      <c r="H34" s="13">
        <f t="shared" si="2"/>
        <v>171.7</v>
      </c>
      <c r="I34" s="13">
        <f t="shared" si="2"/>
        <v>151</v>
      </c>
      <c r="J34" s="13">
        <f t="shared" si="2"/>
        <v>0</v>
      </c>
    </row>
    <row r="36" spans="2:10" ht="15">
      <c r="B36" s="36" t="s">
        <v>25</v>
      </c>
      <c r="C36" s="34"/>
      <c r="D36" s="34"/>
      <c r="E36" s="34"/>
      <c r="F36" s="34"/>
      <c r="G36" s="34"/>
      <c r="H36" s="34"/>
      <c r="I36" s="34"/>
      <c r="J36" s="34"/>
    </row>
    <row r="37" spans="2:10" ht="15">
      <c r="B37" s="37" t="s">
        <v>26</v>
      </c>
      <c r="C37" s="34"/>
      <c r="D37" s="34"/>
      <c r="E37" s="34"/>
      <c r="F37" s="34"/>
      <c r="G37" s="34"/>
      <c r="H37" s="34"/>
      <c r="I37" s="34"/>
      <c r="J37" s="34"/>
    </row>
    <row r="38" spans="2:10" ht="15">
      <c r="B38" s="35" t="s">
        <v>27</v>
      </c>
      <c r="C38" s="34"/>
      <c r="D38" s="34"/>
      <c r="E38" s="34"/>
      <c r="F38" s="34"/>
      <c r="G38" s="34"/>
      <c r="H38" s="34"/>
      <c r="I38" s="34"/>
      <c r="J38" s="34"/>
    </row>
    <row r="39" spans="2:10" ht="15">
      <c r="B39" s="37" t="s">
        <v>28</v>
      </c>
      <c r="C39" s="34"/>
      <c r="D39" s="34"/>
      <c r="E39" s="34"/>
      <c r="F39" s="34"/>
      <c r="G39" s="34"/>
      <c r="H39" s="34"/>
      <c r="I39" s="34"/>
      <c r="J39" s="34"/>
    </row>
    <row r="40" spans="2:10" ht="15">
      <c r="B40" s="37" t="s">
        <v>29</v>
      </c>
      <c r="C40" s="34"/>
      <c r="D40" s="34"/>
      <c r="E40" s="34"/>
      <c r="F40" s="34"/>
      <c r="G40" s="34"/>
      <c r="H40" s="34"/>
      <c r="I40" s="34"/>
      <c r="J40" s="34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37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152.32</v>
      </c>
      <c r="D12" s="7">
        <v>171.47</v>
      </c>
      <c r="E12" s="7">
        <v>145.9</v>
      </c>
      <c r="F12" s="10">
        <v>148.05000000000001</v>
      </c>
      <c r="G12" s="7">
        <v>145.69999999999999</v>
      </c>
      <c r="H12" s="7">
        <v>166.8</v>
      </c>
      <c r="I12" s="7">
        <v>148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0">
        <v>149.80000000000001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7">
        <v>158.65</v>
      </c>
      <c r="D24" s="18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8">
        <v>156.04</v>
      </c>
      <c r="D25" s="22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155.76</v>
      </c>
      <c r="D26" s="12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8" t="s">
        <v>31</v>
      </c>
      <c r="L27" s="10"/>
      <c r="M27" t="s">
        <v>32</v>
      </c>
      <c r="N27" s="10"/>
    </row>
    <row r="28" spans="2:14" ht="20.100000000000001" customHeight="1">
      <c r="B28" s="23">
        <v>27</v>
      </c>
      <c r="C28" s="32">
        <v>156.18</v>
      </c>
      <c r="D28" s="32">
        <v>171.85</v>
      </c>
      <c r="E28" s="32">
        <v>149.30000000000001</v>
      </c>
      <c r="F28" s="32">
        <v>147.5</v>
      </c>
      <c r="G28" s="32">
        <v>146.69999999999999</v>
      </c>
      <c r="H28" s="32">
        <v>169.5</v>
      </c>
      <c r="I28" s="7">
        <v>149.30000000000001</v>
      </c>
      <c r="J28" s="8" t="s">
        <v>31</v>
      </c>
      <c r="L28" s="10"/>
    </row>
    <row r="29" spans="2:14" ht="20.100000000000001" customHeight="1">
      <c r="B29" s="19">
        <v>28</v>
      </c>
      <c r="C29" s="22">
        <v>159.43</v>
      </c>
      <c r="D29" s="18">
        <v>175.08</v>
      </c>
      <c r="E29" s="32">
        <v>149</v>
      </c>
      <c r="F29" s="22">
        <v>148.69999999999999</v>
      </c>
      <c r="G29" s="22">
        <v>145.5</v>
      </c>
      <c r="H29" s="22">
        <v>171.5</v>
      </c>
      <c r="I29" s="7">
        <v>149.69999999999999</v>
      </c>
      <c r="J29" s="8" t="s">
        <v>31</v>
      </c>
      <c r="L29" s="10"/>
    </row>
    <row r="30" spans="2:14" ht="20.100000000000001" customHeight="1">
      <c r="B30" s="19">
        <v>29</v>
      </c>
      <c r="C30" s="22">
        <v>159.57</v>
      </c>
      <c r="D30" s="18">
        <v>175.08</v>
      </c>
      <c r="E30" s="22">
        <v>147.1</v>
      </c>
      <c r="F30" s="22">
        <v>147.69999999999999</v>
      </c>
      <c r="G30" s="22">
        <v>144.69999999999999</v>
      </c>
      <c r="H30" s="22">
        <v>172.6</v>
      </c>
      <c r="I30" s="7">
        <v>149</v>
      </c>
      <c r="J30" s="8" t="s">
        <v>31</v>
      </c>
      <c r="L30" s="10"/>
    </row>
    <row r="31" spans="2:14" ht="20.100000000000001" customHeight="1" thickBot="1">
      <c r="B31" s="19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 t="shared" ref="C32:J32" si="0">AVERAGE(C10:C31)</f>
        <v>155.54636363636362</v>
      </c>
      <c r="D32" s="13">
        <f t="shared" si="0"/>
        <v>170.59772727272727</v>
      </c>
      <c r="E32" s="13">
        <f t="shared" si="0"/>
        <v>147.87727272727273</v>
      </c>
      <c r="F32" s="13">
        <f t="shared" si="0"/>
        <v>148.42380952380952</v>
      </c>
      <c r="G32" s="13">
        <f t="shared" si="0"/>
        <v>146.6142857142857</v>
      </c>
      <c r="H32" s="13">
        <f t="shared" si="0"/>
        <v>168.26666666666665</v>
      </c>
      <c r="I32" s="13">
        <f t="shared" si="0"/>
        <v>148.96363636363637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150.47</v>
      </c>
      <c r="D33" s="13">
        <f t="shared" si="1"/>
        <v>165.48</v>
      </c>
      <c r="E33" s="13">
        <f t="shared" si="1"/>
        <v>144.19999999999999</v>
      </c>
      <c r="F33" s="13">
        <f t="shared" si="1"/>
        <v>144.25</v>
      </c>
      <c r="G33" s="13">
        <f t="shared" si="1"/>
        <v>144</v>
      </c>
      <c r="H33" s="13">
        <f t="shared" si="1"/>
        <v>157.5</v>
      </c>
      <c r="I33" s="13">
        <f t="shared" si="1"/>
        <v>147.1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164.55</v>
      </c>
      <c r="D34" s="13">
        <f t="shared" si="2"/>
        <v>175.08</v>
      </c>
      <c r="E34" s="13">
        <f t="shared" si="2"/>
        <v>151.80000000000001</v>
      </c>
      <c r="F34" s="13">
        <f t="shared" si="2"/>
        <v>150.9</v>
      </c>
      <c r="G34" s="13">
        <f t="shared" si="2"/>
        <v>149.4</v>
      </c>
      <c r="H34" s="13">
        <f t="shared" si="2"/>
        <v>172.6</v>
      </c>
      <c r="I34" s="13">
        <f t="shared" si="2"/>
        <v>151</v>
      </c>
      <c r="J34" s="13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33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6">
        <v>3</v>
      </c>
      <c r="C10" s="7"/>
      <c r="D10" s="7"/>
      <c r="E10" s="38"/>
      <c r="F10" s="7"/>
      <c r="G10" s="7" t="s">
        <v>30</v>
      </c>
      <c r="H10" s="7" t="s">
        <v>30</v>
      </c>
      <c r="I10" s="33"/>
      <c r="J10" s="8"/>
    </row>
    <row r="11" spans="2:14" ht="20.100000000000001" customHeight="1">
      <c r="B11" s="19">
        <v>4</v>
      </c>
      <c r="C11" s="7"/>
      <c r="D11" s="7"/>
      <c r="E11" s="7"/>
      <c r="F11" s="7"/>
      <c r="G11" s="7"/>
      <c r="H11" s="7"/>
      <c r="I11" s="7"/>
      <c r="J11" s="8"/>
      <c r="L11" s="9"/>
      <c r="N11" s="10"/>
    </row>
    <row r="12" spans="2:14" ht="20.100000000000001" customHeight="1">
      <c r="B12" s="19">
        <v>5</v>
      </c>
      <c r="C12" s="7"/>
      <c r="D12" s="7"/>
      <c r="E12" s="7"/>
      <c r="F12" s="7"/>
      <c r="G12" s="7"/>
      <c r="H12" s="7"/>
      <c r="I12" s="7"/>
      <c r="J12" s="8"/>
      <c r="L12" s="11"/>
      <c r="N12" s="10"/>
    </row>
    <row r="13" spans="2:14" ht="20.100000000000001" customHeight="1">
      <c r="B13" s="19">
        <v>6</v>
      </c>
      <c r="C13" s="7"/>
      <c r="D13" s="7"/>
      <c r="E13" s="7"/>
      <c r="F13" s="10"/>
      <c r="G13" s="7"/>
      <c r="H13" s="7"/>
      <c r="I13" s="7"/>
      <c r="J13" s="8"/>
      <c r="L13" s="11"/>
      <c r="N13" s="10"/>
    </row>
    <row r="14" spans="2:14" ht="20.100000000000001" customHeight="1">
      <c r="B14" s="19">
        <v>9</v>
      </c>
      <c r="C14" s="7"/>
      <c r="D14" s="7"/>
      <c r="E14" s="7"/>
      <c r="F14" s="7"/>
      <c r="G14" s="7"/>
      <c r="H14" s="7"/>
      <c r="I14" s="7"/>
      <c r="J14" s="8"/>
      <c r="L14" s="11"/>
      <c r="N14" s="10"/>
    </row>
    <row r="15" spans="2:14" ht="20.100000000000001" customHeight="1">
      <c r="B15" s="19">
        <v>10</v>
      </c>
      <c r="C15" s="7"/>
      <c r="D15" s="7"/>
      <c r="E15" s="7"/>
      <c r="F15" s="7"/>
      <c r="G15" s="7"/>
      <c r="H15" s="7"/>
      <c r="I15" s="7"/>
      <c r="J15" s="8"/>
      <c r="L15" s="11"/>
      <c r="N15" s="10"/>
    </row>
    <row r="16" spans="2:14" ht="20.100000000000001" customHeight="1">
      <c r="B16" s="19">
        <v>11</v>
      </c>
      <c r="C16" s="7"/>
      <c r="D16" s="7"/>
      <c r="E16" s="7"/>
      <c r="F16" s="7"/>
      <c r="G16" s="7"/>
      <c r="H16" s="7"/>
      <c r="I16" s="7"/>
      <c r="J16" s="8"/>
      <c r="L16" s="11"/>
      <c r="N16" s="10"/>
    </row>
    <row r="17" spans="2:14" ht="20.100000000000001" customHeight="1">
      <c r="B17" s="19">
        <v>12</v>
      </c>
      <c r="C17" s="7"/>
      <c r="D17" s="7"/>
      <c r="E17" s="7"/>
      <c r="F17" s="25"/>
      <c r="G17" s="7"/>
      <c r="H17" s="7"/>
      <c r="I17" s="7"/>
      <c r="J17" s="8"/>
      <c r="L17" s="11"/>
      <c r="N17" s="10"/>
    </row>
    <row r="18" spans="2:14" ht="20.100000000000001" customHeight="1">
      <c r="B18" s="19">
        <v>13</v>
      </c>
      <c r="C18" s="7"/>
      <c r="D18" s="7"/>
      <c r="E18" s="7"/>
      <c r="F18" s="7"/>
      <c r="G18" s="7"/>
      <c r="H18" s="7"/>
      <c r="I18" s="7"/>
      <c r="J18" s="8"/>
      <c r="L18" s="9"/>
      <c r="N18" s="10"/>
    </row>
    <row r="19" spans="2:14" ht="20.100000000000001" customHeight="1">
      <c r="B19" s="19">
        <v>16</v>
      </c>
      <c r="C19" s="7"/>
      <c r="D19" s="7"/>
      <c r="E19" s="7"/>
      <c r="F19" s="7"/>
      <c r="G19" s="7"/>
      <c r="H19" s="7"/>
      <c r="I19" s="7"/>
      <c r="J19" s="8"/>
      <c r="L19" s="9"/>
      <c r="N19" s="10"/>
    </row>
    <row r="20" spans="2:14" ht="20.100000000000001" customHeight="1">
      <c r="B20" s="19">
        <v>17</v>
      </c>
      <c r="C20" s="7"/>
      <c r="D20" s="7"/>
      <c r="E20" s="7"/>
      <c r="F20" s="7"/>
      <c r="G20" s="7"/>
      <c r="H20" s="7"/>
      <c r="I20" s="7"/>
      <c r="J20" s="8"/>
      <c r="L20" s="9"/>
      <c r="N20" s="10"/>
    </row>
    <row r="21" spans="2:14" ht="20.100000000000001" customHeight="1">
      <c r="B21" s="19">
        <v>18</v>
      </c>
      <c r="C21" s="7"/>
      <c r="D21" s="7"/>
      <c r="E21" s="7"/>
      <c r="F21" s="7"/>
      <c r="G21" s="7"/>
      <c r="H21" s="7"/>
      <c r="I21" s="7"/>
      <c r="J21" s="8"/>
      <c r="L21" s="9"/>
      <c r="N21" s="10"/>
    </row>
    <row r="22" spans="2:14" ht="20.100000000000001" customHeight="1">
      <c r="B22" s="19">
        <v>19</v>
      </c>
      <c r="C22" s="7"/>
      <c r="D22" s="7"/>
      <c r="E22" s="7"/>
      <c r="F22" s="7"/>
      <c r="G22" s="7"/>
      <c r="H22" s="7"/>
      <c r="I22" s="7"/>
      <c r="J22" s="8"/>
      <c r="L22" s="9"/>
      <c r="N22" s="10"/>
    </row>
    <row r="23" spans="2:14" ht="20.100000000000001" customHeight="1">
      <c r="B23" s="19">
        <v>20</v>
      </c>
      <c r="C23" s="7"/>
      <c r="D23" s="7"/>
      <c r="E23" s="7"/>
      <c r="F23" s="7"/>
      <c r="G23" s="7"/>
      <c r="H23" s="7"/>
      <c r="I23" s="7"/>
      <c r="J23" s="8"/>
      <c r="L23" s="11"/>
      <c r="N23" s="10"/>
    </row>
    <row r="24" spans="2:14" ht="20.100000000000001" customHeight="1">
      <c r="B24" s="19">
        <v>23</v>
      </c>
      <c r="C24" s="32"/>
      <c r="D24" s="32"/>
      <c r="E24" s="7"/>
      <c r="F24" s="7" t="s">
        <v>30</v>
      </c>
      <c r="G24" s="7"/>
      <c r="H24" s="7"/>
      <c r="I24" s="7"/>
      <c r="J24" s="8"/>
      <c r="L24" s="11"/>
      <c r="N24" s="10"/>
    </row>
    <row r="25" spans="2:14" ht="20.100000000000001" customHeight="1">
      <c r="B25" s="19">
        <v>24</v>
      </c>
      <c r="C25" s="22"/>
      <c r="D25" s="22"/>
      <c r="E25" s="7"/>
      <c r="F25" s="7" t="s">
        <v>30</v>
      </c>
      <c r="G25" s="7"/>
      <c r="H25" s="7"/>
      <c r="I25" s="7"/>
      <c r="J25" s="8"/>
      <c r="L25" s="11"/>
      <c r="N25" s="10"/>
    </row>
    <row r="26" spans="2:14" ht="20.100000000000001" customHeight="1">
      <c r="B26" s="19">
        <v>25</v>
      </c>
      <c r="C26" s="12"/>
      <c r="D26" s="12"/>
      <c r="E26" s="7"/>
      <c r="F26" s="7"/>
      <c r="G26" s="7"/>
      <c r="H26" s="7"/>
      <c r="I26" s="7"/>
      <c r="J26" s="8"/>
      <c r="L26" s="10"/>
      <c r="N26" s="10"/>
    </row>
    <row r="27" spans="2:14" ht="20.100000000000001" customHeight="1">
      <c r="B27" s="19">
        <v>26</v>
      </c>
      <c r="C27" s="7"/>
      <c r="D27" s="7"/>
      <c r="E27" s="7"/>
      <c r="F27" s="7"/>
      <c r="G27" s="7"/>
      <c r="H27" s="7"/>
      <c r="I27" s="7"/>
      <c r="J27" s="8"/>
      <c r="L27" s="10"/>
      <c r="N27" s="10"/>
    </row>
    <row r="28" spans="2:14" ht="20.100000000000001" customHeight="1">
      <c r="B28" s="23">
        <v>27</v>
      </c>
      <c r="C28" s="32"/>
      <c r="D28" s="32"/>
      <c r="E28" s="32"/>
      <c r="F28" s="7"/>
      <c r="G28" s="32"/>
      <c r="H28" s="32"/>
      <c r="I28" s="32"/>
      <c r="J28" s="8"/>
      <c r="L28" s="10"/>
    </row>
    <row r="29" spans="2:14" ht="20.100000000000001" customHeight="1">
      <c r="B29" s="19">
        <v>30</v>
      </c>
      <c r="C29" s="22"/>
      <c r="D29" s="22"/>
      <c r="E29" s="22"/>
      <c r="F29" s="22"/>
      <c r="G29" s="22"/>
      <c r="H29" s="22"/>
      <c r="I29" s="22"/>
      <c r="J29" s="8"/>
      <c r="L29" s="10"/>
    </row>
    <row r="30" spans="2:14" ht="20.100000000000001" customHeight="1" thickBot="1">
      <c r="B30" s="19">
        <v>31</v>
      </c>
      <c r="C30" s="7"/>
      <c r="D30" s="7"/>
      <c r="E30" s="7"/>
      <c r="F30" s="7"/>
      <c r="G30" s="7"/>
      <c r="H30" s="7"/>
      <c r="I30" s="7"/>
      <c r="J30" s="8"/>
      <c r="L30" s="10"/>
    </row>
    <row r="31" spans="2:14" ht="20.100000000000001" customHeight="1" thickBot="1">
      <c r="B31" s="14" t="s">
        <v>22</v>
      </c>
      <c r="C31" s="13" t="e">
        <f t="shared" ref="C31:J31" si="0">AVERAGE(C10:C30)</f>
        <v>#DIV/0!</v>
      </c>
      <c r="D31" s="13" t="e">
        <f t="shared" si="0"/>
        <v>#DIV/0!</v>
      </c>
      <c r="E31" s="13" t="e">
        <f t="shared" si="0"/>
        <v>#DIV/0!</v>
      </c>
      <c r="F31" s="13" t="e">
        <f t="shared" si="0"/>
        <v>#DIV/0!</v>
      </c>
      <c r="G31" s="13" t="e">
        <f t="shared" si="0"/>
        <v>#DIV/0!</v>
      </c>
      <c r="H31" s="13" t="e">
        <f t="shared" si="0"/>
        <v>#DIV/0!</v>
      </c>
      <c r="I31" s="13" t="e">
        <f t="shared" si="0"/>
        <v>#DIV/0!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0</v>
      </c>
      <c r="D32" s="13">
        <f t="shared" si="1"/>
        <v>0</v>
      </c>
      <c r="E32" s="13">
        <f t="shared" si="1"/>
        <v>0</v>
      </c>
      <c r="F32" s="13">
        <f t="shared" si="1"/>
        <v>0</v>
      </c>
      <c r="G32" s="13">
        <f t="shared" si="1"/>
        <v>0</v>
      </c>
      <c r="H32" s="13">
        <f t="shared" si="1"/>
        <v>0</v>
      </c>
      <c r="I32" s="13">
        <f t="shared" si="1"/>
        <v>0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0</v>
      </c>
      <c r="D33" s="13">
        <f t="shared" si="2"/>
        <v>0</v>
      </c>
      <c r="E33" s="13">
        <f t="shared" si="2"/>
        <v>0</v>
      </c>
      <c r="F33" s="13">
        <f t="shared" si="2"/>
        <v>0</v>
      </c>
      <c r="G33" s="13">
        <f t="shared" si="2"/>
        <v>0</v>
      </c>
      <c r="H33" s="13">
        <f t="shared" si="2"/>
        <v>0</v>
      </c>
      <c r="I33" s="13">
        <f t="shared" si="2"/>
        <v>0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40"/>
  <sheetViews>
    <sheetView topLeftCell="A10" workbookViewId="0">
      <selection activeCell="F27" sqref="F27"/>
    </sheetView>
  </sheetViews>
  <sheetFormatPr defaultRowHeight="15"/>
  <cols>
    <col min="3" max="3" width="10.7109375" customWidth="1"/>
    <col min="4" max="4" width="10.42578125" customWidth="1"/>
    <col min="5" max="5" width="12.85546875" customWidth="1"/>
    <col min="6" max="6" width="10.85546875" customWidth="1"/>
    <col min="7" max="7" width="10.7109375" customWidth="1"/>
    <col min="8" max="8" width="9.5703125" customWidth="1"/>
    <col min="9" max="9" width="11.28515625" customWidth="1"/>
    <col min="10" max="10" width="11" customWidth="1"/>
  </cols>
  <sheetData>
    <row r="1" spans="2:10" ht="20.100000000000001" customHeight="1">
      <c r="C1" s="2"/>
      <c r="D1" s="2"/>
      <c r="E1" s="2"/>
      <c r="F1" s="2"/>
      <c r="G1" s="2"/>
      <c r="H1" s="2"/>
      <c r="I1" s="2"/>
      <c r="J1" s="2"/>
    </row>
    <row r="2" spans="2:10" ht="22.5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0" ht="22.5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0" ht="18.75">
      <c r="B4" s="1"/>
      <c r="C4" s="2"/>
      <c r="D4" s="2"/>
      <c r="E4" s="2"/>
      <c r="F4" s="2"/>
      <c r="G4" s="2"/>
      <c r="H4" s="2"/>
      <c r="I4" s="2"/>
      <c r="J4" s="2"/>
    </row>
    <row r="5" spans="2:10" ht="19.5">
      <c r="B5" s="46" t="s">
        <v>45</v>
      </c>
      <c r="C5" s="46"/>
      <c r="D5" s="46"/>
      <c r="E5" s="46"/>
      <c r="F5" s="46"/>
      <c r="G5" s="46"/>
      <c r="H5" s="46"/>
      <c r="I5" s="46"/>
      <c r="J5" s="46"/>
    </row>
    <row r="6" spans="2:10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0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0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7">
        <v>177.48</v>
      </c>
      <c r="D10" s="7">
        <v>230.73</v>
      </c>
      <c r="E10" s="7">
        <v>162.30000000000001</v>
      </c>
      <c r="F10" s="7">
        <v>161.9</v>
      </c>
      <c r="G10" s="7">
        <v>162.80000000000001</v>
      </c>
      <c r="H10" s="7">
        <v>207</v>
      </c>
      <c r="I10" s="33">
        <v>167.4</v>
      </c>
      <c r="J10" s="8" t="s">
        <v>31</v>
      </c>
    </row>
    <row r="11" spans="2:10" ht="20.100000000000001" customHeight="1">
      <c r="B11" s="19">
        <v>4</v>
      </c>
      <c r="C11" s="8">
        <v>179.13</v>
      </c>
      <c r="D11" s="8">
        <v>232.59</v>
      </c>
      <c r="E11" s="7">
        <v>161.19999999999999</v>
      </c>
      <c r="F11" s="7">
        <v>162.05000000000001</v>
      </c>
      <c r="G11" s="7">
        <v>162</v>
      </c>
      <c r="H11" s="7">
        <v>214.9</v>
      </c>
      <c r="I11" s="33">
        <v>167.5</v>
      </c>
      <c r="J11" s="8" t="s">
        <v>31</v>
      </c>
    </row>
    <row r="12" spans="2:10" ht="20.100000000000001" customHeight="1">
      <c r="B12" s="19">
        <v>5</v>
      </c>
      <c r="C12" s="7" t="s">
        <v>31</v>
      </c>
      <c r="D12" s="7" t="s">
        <v>31</v>
      </c>
      <c r="E12" s="7">
        <v>159.9</v>
      </c>
      <c r="F12" s="7">
        <v>161.15</v>
      </c>
      <c r="G12" s="7">
        <v>160</v>
      </c>
      <c r="H12" s="7">
        <v>217.9</v>
      </c>
      <c r="I12" s="33">
        <v>167.3</v>
      </c>
      <c r="J12" s="8" t="s">
        <v>31</v>
      </c>
    </row>
    <row r="13" spans="2:10" ht="20.100000000000001" customHeight="1">
      <c r="B13" s="19">
        <v>6</v>
      </c>
      <c r="C13" s="7">
        <v>179.63</v>
      </c>
      <c r="D13" s="7">
        <v>237.03</v>
      </c>
      <c r="E13" s="7">
        <v>160.1</v>
      </c>
      <c r="F13" s="7">
        <v>160.25</v>
      </c>
      <c r="G13" s="7">
        <v>158.80000000000001</v>
      </c>
      <c r="H13" s="7">
        <v>219.3</v>
      </c>
      <c r="I13" s="33">
        <v>167.1</v>
      </c>
      <c r="J13" s="8" t="s">
        <v>31</v>
      </c>
    </row>
    <row r="14" spans="2:10" ht="20.100000000000001" customHeight="1">
      <c r="B14" s="19">
        <v>7</v>
      </c>
      <c r="C14" s="7">
        <v>181.36</v>
      </c>
      <c r="D14" s="7">
        <v>243.03</v>
      </c>
      <c r="E14" s="7">
        <v>159.6</v>
      </c>
      <c r="F14" s="7">
        <v>161.65</v>
      </c>
      <c r="G14" s="7">
        <v>159.30000000000001</v>
      </c>
      <c r="H14" s="7">
        <v>224.9</v>
      </c>
      <c r="I14" s="33">
        <v>167.5</v>
      </c>
      <c r="J14" s="8" t="s">
        <v>31</v>
      </c>
    </row>
    <row r="15" spans="2:10" ht="20.100000000000001" customHeight="1">
      <c r="B15" s="19">
        <v>8</v>
      </c>
      <c r="C15" s="7">
        <v>182</v>
      </c>
      <c r="D15" s="7">
        <v>248.61</v>
      </c>
      <c r="E15" s="7">
        <v>164.3</v>
      </c>
      <c r="F15" s="7">
        <v>161.75</v>
      </c>
      <c r="G15" s="7">
        <v>159.1</v>
      </c>
      <c r="H15" s="7">
        <v>230</v>
      </c>
      <c r="I15" s="7">
        <v>167.6</v>
      </c>
      <c r="J15" s="8" t="s">
        <v>31</v>
      </c>
    </row>
    <row r="16" spans="2:10" ht="20.100000000000001" customHeight="1">
      <c r="B16" s="19">
        <v>11</v>
      </c>
      <c r="C16" s="7">
        <v>182.85</v>
      </c>
      <c r="D16" s="7">
        <v>255.94</v>
      </c>
      <c r="E16" s="7" t="s">
        <v>30</v>
      </c>
      <c r="F16" s="7">
        <v>163.65</v>
      </c>
      <c r="G16" s="7">
        <v>163.9</v>
      </c>
      <c r="H16" s="7">
        <v>250</v>
      </c>
      <c r="I16" s="7">
        <v>168</v>
      </c>
      <c r="J16" s="8" t="s">
        <v>31</v>
      </c>
    </row>
    <row r="17" spans="2:10" ht="20.100000000000001" customHeight="1">
      <c r="B17" s="19">
        <v>12</v>
      </c>
      <c r="C17" s="7">
        <v>182.9</v>
      </c>
      <c r="D17" s="8">
        <v>263.32</v>
      </c>
      <c r="E17" s="7">
        <v>163.1</v>
      </c>
      <c r="F17" s="7">
        <v>163.19999999999999</v>
      </c>
      <c r="G17" s="7">
        <v>161.4</v>
      </c>
      <c r="H17" s="7">
        <v>246.6</v>
      </c>
      <c r="I17" s="7">
        <v>167.9</v>
      </c>
      <c r="J17" s="8" t="s">
        <v>31</v>
      </c>
    </row>
    <row r="18" spans="2:10" ht="20.100000000000001" customHeight="1">
      <c r="B18" s="19">
        <v>13</v>
      </c>
      <c r="C18" s="7">
        <v>183.55</v>
      </c>
      <c r="D18" s="7">
        <v>266.73</v>
      </c>
      <c r="E18" s="7">
        <v>163.4</v>
      </c>
      <c r="F18" s="7">
        <v>163.25</v>
      </c>
      <c r="G18" s="7">
        <v>161.9</v>
      </c>
      <c r="H18" s="7">
        <v>259</v>
      </c>
      <c r="I18" s="7">
        <v>168</v>
      </c>
      <c r="J18" s="8" t="s">
        <v>31</v>
      </c>
    </row>
    <row r="19" spans="2:10" ht="20.100000000000001" customHeight="1">
      <c r="B19" s="19">
        <v>14</v>
      </c>
      <c r="C19" s="7">
        <v>183.64</v>
      </c>
      <c r="D19" s="7">
        <v>269.99</v>
      </c>
      <c r="E19" s="7">
        <v>164.2</v>
      </c>
      <c r="F19" s="7">
        <v>164.75</v>
      </c>
      <c r="G19" s="7">
        <v>162.69999999999999</v>
      </c>
      <c r="H19" s="7">
        <v>259.5</v>
      </c>
      <c r="I19" s="7">
        <v>168.2</v>
      </c>
      <c r="J19" s="8" t="s">
        <v>31</v>
      </c>
    </row>
    <row r="20" spans="2:10" ht="20.100000000000001" customHeight="1">
      <c r="B20" s="19">
        <v>15</v>
      </c>
      <c r="C20" s="7">
        <v>183.64</v>
      </c>
      <c r="D20" s="7">
        <v>271.41000000000003</v>
      </c>
      <c r="E20" s="7">
        <v>169.3</v>
      </c>
      <c r="F20" s="7">
        <v>166.9</v>
      </c>
      <c r="G20" s="7">
        <v>165</v>
      </c>
      <c r="H20" s="7">
        <v>270</v>
      </c>
      <c r="I20" s="7">
        <v>168.5</v>
      </c>
      <c r="J20" s="8" t="s">
        <v>31</v>
      </c>
    </row>
    <row r="21" spans="2:10" ht="20.100000000000001" customHeight="1">
      <c r="B21" s="19">
        <v>18</v>
      </c>
      <c r="C21" s="7">
        <v>186.43</v>
      </c>
      <c r="D21" s="7">
        <v>277.92</v>
      </c>
      <c r="E21" s="7">
        <v>175.6</v>
      </c>
      <c r="F21" s="7">
        <v>172.6</v>
      </c>
      <c r="G21" s="7">
        <v>167.7</v>
      </c>
      <c r="H21" s="7">
        <v>264</v>
      </c>
      <c r="I21" s="7">
        <v>172</v>
      </c>
      <c r="J21" s="8" t="s">
        <v>31</v>
      </c>
    </row>
    <row r="22" spans="2:10" ht="20.100000000000001" customHeight="1">
      <c r="B22" s="19">
        <v>19</v>
      </c>
      <c r="C22" s="7">
        <v>187.42</v>
      </c>
      <c r="D22" s="7">
        <v>273.62</v>
      </c>
      <c r="E22" s="7">
        <v>173.7</v>
      </c>
      <c r="F22" s="7">
        <v>172.85</v>
      </c>
      <c r="G22" s="7">
        <v>173.3</v>
      </c>
      <c r="H22" s="7">
        <v>269.60000000000002</v>
      </c>
      <c r="I22" s="7">
        <v>176</v>
      </c>
      <c r="J22" s="8" t="s">
        <v>31</v>
      </c>
    </row>
    <row r="23" spans="2:10" ht="20.100000000000001" customHeight="1">
      <c r="B23" s="19">
        <v>20</v>
      </c>
      <c r="C23" s="7">
        <v>187.09</v>
      </c>
      <c r="D23" s="7">
        <v>269.38</v>
      </c>
      <c r="E23" s="7">
        <v>173.8</v>
      </c>
      <c r="F23" s="7">
        <v>172.65</v>
      </c>
      <c r="G23" s="7">
        <v>170.9</v>
      </c>
      <c r="H23" s="7">
        <v>266.39999999999998</v>
      </c>
      <c r="I23" s="7">
        <v>175.8</v>
      </c>
      <c r="J23" s="8" t="s">
        <v>31</v>
      </c>
    </row>
    <row r="24" spans="2:10" ht="20.100000000000001" customHeight="1">
      <c r="B24" s="19">
        <v>21</v>
      </c>
      <c r="C24" s="32">
        <v>186.71</v>
      </c>
      <c r="D24" s="32">
        <v>266.5</v>
      </c>
      <c r="E24" s="7">
        <v>170</v>
      </c>
      <c r="F24" s="7">
        <v>172.65</v>
      </c>
      <c r="G24" s="7">
        <v>171.9</v>
      </c>
      <c r="H24" s="7">
        <v>261.5</v>
      </c>
      <c r="I24" s="7">
        <v>175.9</v>
      </c>
      <c r="J24" s="8" t="s">
        <v>31</v>
      </c>
    </row>
    <row r="25" spans="2:10" ht="20.100000000000001" customHeight="1">
      <c r="B25" s="19">
        <v>22</v>
      </c>
      <c r="C25" s="22">
        <v>182.99</v>
      </c>
      <c r="D25" s="22">
        <v>258.20999999999998</v>
      </c>
      <c r="E25" s="7">
        <v>164.1</v>
      </c>
      <c r="F25" s="7">
        <v>167.75</v>
      </c>
      <c r="G25" s="7">
        <v>168.1</v>
      </c>
      <c r="H25" s="7">
        <v>270</v>
      </c>
      <c r="I25" s="7">
        <v>174</v>
      </c>
      <c r="J25" s="8" t="s">
        <v>31</v>
      </c>
    </row>
    <row r="26" spans="2:10" ht="20.100000000000001" customHeight="1">
      <c r="B26" s="19">
        <v>25</v>
      </c>
      <c r="C26" s="12">
        <v>176.73</v>
      </c>
      <c r="D26" s="12">
        <v>254.1</v>
      </c>
      <c r="E26" s="7">
        <v>164</v>
      </c>
      <c r="F26" s="7">
        <v>164.5</v>
      </c>
      <c r="G26" s="7">
        <v>163.69999999999999</v>
      </c>
      <c r="H26" s="7">
        <v>264</v>
      </c>
      <c r="I26" s="7">
        <v>172</v>
      </c>
      <c r="J26" s="8" t="s">
        <v>31</v>
      </c>
    </row>
    <row r="27" spans="2:10" ht="20.100000000000001" customHeight="1">
      <c r="B27" s="19">
        <v>26</v>
      </c>
      <c r="C27" s="7">
        <v>177.36</v>
      </c>
      <c r="D27" s="7">
        <v>253.86</v>
      </c>
      <c r="E27" s="7">
        <v>164.9</v>
      </c>
      <c r="F27" s="7">
        <v>164.9</v>
      </c>
      <c r="G27" s="7">
        <v>162</v>
      </c>
      <c r="H27" s="7">
        <v>266</v>
      </c>
      <c r="I27" s="7">
        <v>171.5</v>
      </c>
      <c r="J27" s="8" t="s">
        <v>31</v>
      </c>
    </row>
    <row r="28" spans="2:10" ht="20.100000000000001" customHeight="1">
      <c r="B28" s="19">
        <v>27</v>
      </c>
      <c r="C28" s="7">
        <v>176.82</v>
      </c>
      <c r="D28" s="7">
        <v>253.94</v>
      </c>
      <c r="E28" s="7">
        <v>161.5</v>
      </c>
      <c r="F28" s="7">
        <v>163.4</v>
      </c>
      <c r="G28" s="7">
        <v>162.6</v>
      </c>
      <c r="H28" s="7">
        <v>260</v>
      </c>
      <c r="I28" s="32">
        <v>171.2</v>
      </c>
      <c r="J28" s="8" t="s">
        <v>31</v>
      </c>
    </row>
    <row r="29" spans="2:10" ht="20.100000000000001" customHeight="1">
      <c r="B29" s="23">
        <v>28</v>
      </c>
      <c r="C29" s="32">
        <v>176.15</v>
      </c>
      <c r="D29" s="32">
        <v>252.95</v>
      </c>
      <c r="E29" s="7">
        <v>163.4</v>
      </c>
      <c r="F29" s="7" t="s">
        <v>30</v>
      </c>
      <c r="G29" s="7">
        <v>160.4</v>
      </c>
      <c r="H29" s="7">
        <v>255</v>
      </c>
      <c r="I29" s="7">
        <v>171.1</v>
      </c>
      <c r="J29" s="8" t="s">
        <v>31</v>
      </c>
    </row>
    <row r="30" spans="2:10" ht="20.100000000000001" customHeight="1">
      <c r="B30" s="19">
        <v>29</v>
      </c>
      <c r="C30" s="7">
        <v>175.53</v>
      </c>
      <c r="D30" s="7">
        <v>254</v>
      </c>
      <c r="E30" s="7" t="s">
        <v>30</v>
      </c>
      <c r="F30" s="7" t="s">
        <v>30</v>
      </c>
      <c r="G30" s="43">
        <v>166</v>
      </c>
      <c r="H30" s="43">
        <v>255</v>
      </c>
      <c r="I30" s="7">
        <v>171.2</v>
      </c>
      <c r="J30" s="8" t="s">
        <v>31</v>
      </c>
    </row>
    <row r="31" spans="2:10" ht="20.100000000000001" customHeight="1" thickBot="1">
      <c r="B31" s="19"/>
      <c r="C31" s="22"/>
      <c r="D31" s="18"/>
      <c r="E31" s="22"/>
      <c r="F31" s="22"/>
      <c r="G31" s="22"/>
      <c r="H31" s="22"/>
      <c r="I31" s="7"/>
      <c r="J31" s="8"/>
    </row>
    <row r="32" spans="2:10" ht="20.100000000000001" customHeight="1" thickBot="1">
      <c r="B32" s="14" t="s">
        <v>22</v>
      </c>
      <c r="C32" s="13">
        <f t="shared" ref="C32:J32" si="0">AVERAGE(C10:C31)</f>
        <v>181.47050000000002</v>
      </c>
      <c r="D32" s="13">
        <f t="shared" si="0"/>
        <v>256.69299999999998</v>
      </c>
      <c r="E32" s="13">
        <f t="shared" si="0"/>
        <v>165.17894736842106</v>
      </c>
      <c r="F32" s="13">
        <f t="shared" si="0"/>
        <v>165.35789473684213</v>
      </c>
      <c r="G32" s="13">
        <f t="shared" si="0"/>
        <v>163.97619047619051</v>
      </c>
      <c r="H32" s="13">
        <f t="shared" si="0"/>
        <v>249.0761904761905</v>
      </c>
      <c r="I32" s="13">
        <f t="shared" si="0"/>
        <v>170.27142857142857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175.53</v>
      </c>
      <c r="D33" s="13">
        <f t="shared" si="1"/>
        <v>230.73</v>
      </c>
      <c r="E33" s="13">
        <f t="shared" si="1"/>
        <v>159.6</v>
      </c>
      <c r="F33" s="13">
        <f t="shared" si="1"/>
        <v>160.25</v>
      </c>
      <c r="G33" s="13">
        <f t="shared" si="1"/>
        <v>158.80000000000001</v>
      </c>
      <c r="H33" s="13">
        <f t="shared" si="1"/>
        <v>207</v>
      </c>
      <c r="I33" s="13">
        <f t="shared" si="1"/>
        <v>167.1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187.42</v>
      </c>
      <c r="D34" s="13">
        <f t="shared" si="2"/>
        <v>277.92</v>
      </c>
      <c r="E34" s="13">
        <f t="shared" si="2"/>
        <v>175.6</v>
      </c>
      <c r="F34" s="13">
        <f t="shared" si="2"/>
        <v>172.85</v>
      </c>
      <c r="G34" s="13">
        <f t="shared" si="2"/>
        <v>173.3</v>
      </c>
      <c r="H34" s="13">
        <f t="shared" si="2"/>
        <v>270</v>
      </c>
      <c r="I34" s="13">
        <f t="shared" si="2"/>
        <v>176</v>
      </c>
      <c r="J34" s="13">
        <f t="shared" si="2"/>
        <v>0</v>
      </c>
    </row>
    <row r="35" spans="2:10">
      <c r="C35" s="2"/>
      <c r="D35" s="2"/>
      <c r="E35" s="2"/>
      <c r="F35" s="2"/>
      <c r="G35" s="2"/>
      <c r="H35" s="2"/>
      <c r="I35" s="2"/>
      <c r="J35" s="2"/>
    </row>
    <row r="36" spans="2:10">
      <c r="B36" s="15" t="s">
        <v>25</v>
      </c>
    </row>
    <row r="37" spans="2:10">
      <c r="B37" s="16" t="s">
        <v>26</v>
      </c>
    </row>
    <row r="38" spans="2:10">
      <c r="B38" s="17" t="s">
        <v>27</v>
      </c>
    </row>
    <row r="39" spans="2:10">
      <c r="B39" s="16" t="s">
        <v>28</v>
      </c>
    </row>
    <row r="40" spans="2:10">
      <c r="B40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8"/>
  <sheetViews>
    <sheetView topLeftCell="A4" zoomScaleNormal="100" workbookViewId="0">
      <selection activeCell="C7" sqref="C7:J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44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169.36</v>
      </c>
      <c r="D10" s="7">
        <v>222.35</v>
      </c>
      <c r="E10" s="7">
        <v>153</v>
      </c>
      <c r="F10" s="7" t="s">
        <v>30</v>
      </c>
      <c r="G10" s="7">
        <v>152.9</v>
      </c>
      <c r="H10" s="7">
        <v>208.8</v>
      </c>
      <c r="I10" s="7">
        <v>157.30000000000001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169.53</v>
      </c>
      <c r="D11" s="7">
        <v>221.19</v>
      </c>
      <c r="E11" s="7">
        <v>150.69999999999999</v>
      </c>
      <c r="F11" s="10">
        <v>152.65</v>
      </c>
      <c r="G11" s="7">
        <v>152.19999999999999</v>
      </c>
      <c r="H11" s="7">
        <v>208.5</v>
      </c>
      <c r="I11" s="7">
        <v>157.19999999999999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7">
        <v>168.51</v>
      </c>
      <c r="D12" s="7">
        <v>219.87</v>
      </c>
      <c r="E12" s="7">
        <v>152.9</v>
      </c>
      <c r="F12" s="7">
        <v>153.69999999999999</v>
      </c>
      <c r="G12" s="7">
        <v>151.19999999999999</v>
      </c>
      <c r="H12" s="7">
        <v>206.8</v>
      </c>
      <c r="I12" s="7">
        <v>157.5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169.02</v>
      </c>
      <c r="D13" s="7">
        <v>216.94</v>
      </c>
      <c r="E13" s="7">
        <v>152.69999999999999</v>
      </c>
      <c r="F13" s="7">
        <v>153.44999999999999</v>
      </c>
      <c r="G13" s="7">
        <v>152.69999999999999</v>
      </c>
      <c r="H13" s="7">
        <v>206.8</v>
      </c>
      <c r="I13" s="7">
        <v>157.4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169.44</v>
      </c>
      <c r="D14" s="7">
        <v>216.59</v>
      </c>
      <c r="E14" s="7">
        <v>151.30000000000001</v>
      </c>
      <c r="F14" s="7">
        <v>152.75</v>
      </c>
      <c r="G14" s="7">
        <v>152.5</v>
      </c>
      <c r="H14" s="7">
        <v>204.3</v>
      </c>
      <c r="I14" s="7">
        <v>157.30000000000001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168.92</v>
      </c>
      <c r="D15" s="7">
        <v>212.94</v>
      </c>
      <c r="E15" s="7" t="s">
        <v>30</v>
      </c>
      <c r="F15" s="7">
        <v>152.05000000000001</v>
      </c>
      <c r="G15" s="7">
        <v>151.4</v>
      </c>
      <c r="H15" s="7">
        <v>203.6</v>
      </c>
      <c r="I15" s="8" t="s">
        <v>31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168.08</v>
      </c>
      <c r="D16" s="7">
        <v>211.37</v>
      </c>
      <c r="E16" s="7" t="s">
        <v>31</v>
      </c>
      <c r="F16" s="7" t="s">
        <v>30</v>
      </c>
      <c r="G16" s="7">
        <v>151.69999999999999</v>
      </c>
      <c r="H16" s="7">
        <v>201.7</v>
      </c>
      <c r="I16" s="7" t="s">
        <v>30</v>
      </c>
      <c r="J16" s="8" t="s">
        <v>31</v>
      </c>
      <c r="K16" s="20"/>
      <c r="L16" s="20"/>
      <c r="N16" s="10"/>
    </row>
    <row r="17" spans="2:15" ht="20.100000000000001" customHeight="1">
      <c r="B17" s="19">
        <v>12</v>
      </c>
      <c r="C17" s="8">
        <v>168.22</v>
      </c>
      <c r="D17" s="7">
        <v>211.38</v>
      </c>
      <c r="E17" s="7">
        <v>151.80000000000001</v>
      </c>
      <c r="F17" s="7" t="s">
        <v>30</v>
      </c>
      <c r="G17" s="7" t="s">
        <v>30</v>
      </c>
      <c r="H17" s="7" t="s">
        <v>30</v>
      </c>
      <c r="I17" s="7" t="s">
        <v>30</v>
      </c>
      <c r="J17" s="8" t="s">
        <v>31</v>
      </c>
      <c r="K17" s="20"/>
      <c r="L17" s="20"/>
      <c r="N17" s="10"/>
    </row>
    <row r="18" spans="2:15" ht="20.100000000000001" customHeight="1">
      <c r="B18" s="19">
        <v>13</v>
      </c>
      <c r="C18" s="7">
        <v>169.46</v>
      </c>
      <c r="D18" s="7">
        <v>212.66</v>
      </c>
      <c r="E18" s="7">
        <v>152.6</v>
      </c>
      <c r="F18" s="7">
        <v>153.15</v>
      </c>
      <c r="G18" s="7" t="s">
        <v>30</v>
      </c>
      <c r="H18" s="7" t="s">
        <v>30</v>
      </c>
      <c r="I18" s="7" t="s">
        <v>30</v>
      </c>
      <c r="J18" s="8" t="s">
        <v>31</v>
      </c>
      <c r="L18" s="9"/>
      <c r="N18" s="10"/>
    </row>
    <row r="19" spans="2:15" ht="20.100000000000001" customHeight="1">
      <c r="B19" s="19">
        <v>14</v>
      </c>
      <c r="C19" s="7">
        <v>168.02</v>
      </c>
      <c r="D19" s="7">
        <v>212.27</v>
      </c>
      <c r="E19" s="7" t="s">
        <v>31</v>
      </c>
      <c r="F19" s="7">
        <v>153.15</v>
      </c>
      <c r="G19" s="7">
        <v>152.80000000000001</v>
      </c>
      <c r="H19" s="7">
        <v>200</v>
      </c>
      <c r="I19" s="7" t="s">
        <v>30</v>
      </c>
      <c r="J19" s="8" t="s">
        <v>31</v>
      </c>
      <c r="L19" s="9"/>
      <c r="N19" s="10"/>
    </row>
    <row r="20" spans="2:15" ht="20.100000000000001" customHeight="1">
      <c r="B20" s="19">
        <v>15</v>
      </c>
      <c r="C20" s="7">
        <v>168.41</v>
      </c>
      <c r="D20" s="7">
        <v>214.36</v>
      </c>
      <c r="E20" s="7">
        <v>152.4</v>
      </c>
      <c r="F20" s="7">
        <v>153.6</v>
      </c>
      <c r="G20" s="7">
        <v>152.6</v>
      </c>
      <c r="H20" s="7">
        <v>206</v>
      </c>
      <c r="I20" s="7">
        <v>157.5</v>
      </c>
      <c r="J20" s="8" t="s">
        <v>31</v>
      </c>
      <c r="L20" s="9"/>
      <c r="N20" s="10"/>
    </row>
    <row r="21" spans="2:15" ht="20.100000000000001" customHeight="1">
      <c r="B21" s="19">
        <v>16</v>
      </c>
      <c r="C21" s="7">
        <v>168.86</v>
      </c>
      <c r="D21" s="7">
        <v>218.18</v>
      </c>
      <c r="E21" s="7">
        <v>153.80000000000001</v>
      </c>
      <c r="F21" s="7">
        <v>154.75</v>
      </c>
      <c r="G21" s="7">
        <v>153.1</v>
      </c>
      <c r="H21" s="7">
        <v>207</v>
      </c>
      <c r="I21" s="40">
        <v>162.19999999999999</v>
      </c>
      <c r="J21" s="8" t="s">
        <v>31</v>
      </c>
      <c r="L21" s="9"/>
      <c r="N21" s="10"/>
    </row>
    <row r="22" spans="2:15" ht="20.100000000000001" customHeight="1">
      <c r="B22" s="19">
        <v>19</v>
      </c>
      <c r="C22" s="7">
        <v>170.28</v>
      </c>
      <c r="D22" s="7">
        <v>221.91</v>
      </c>
      <c r="E22" s="7">
        <v>154.5</v>
      </c>
      <c r="F22" s="7">
        <v>155.6</v>
      </c>
      <c r="G22" s="7">
        <v>154.30000000000001</v>
      </c>
      <c r="H22" s="7">
        <v>207.4</v>
      </c>
      <c r="I22" s="7">
        <v>162.5</v>
      </c>
      <c r="J22" s="8" t="s">
        <v>31</v>
      </c>
      <c r="L22" s="11"/>
      <c r="N22" s="10"/>
    </row>
    <row r="23" spans="2:15" ht="20.100000000000001" customHeight="1">
      <c r="B23" s="19">
        <v>20</v>
      </c>
      <c r="C23" s="7">
        <v>170.16</v>
      </c>
      <c r="D23" s="18">
        <v>222.17</v>
      </c>
      <c r="E23" s="7">
        <v>155.30000000000001</v>
      </c>
      <c r="F23" s="7">
        <v>156.35</v>
      </c>
      <c r="G23" s="7">
        <v>154.6</v>
      </c>
      <c r="H23" s="7">
        <v>213</v>
      </c>
      <c r="I23" s="7">
        <v>167</v>
      </c>
      <c r="J23" s="8" t="s">
        <v>31</v>
      </c>
      <c r="L23" s="11"/>
      <c r="N23" s="10"/>
      <c r="O23" t="s">
        <v>38</v>
      </c>
    </row>
    <row r="24" spans="2:15" ht="20.100000000000001" customHeight="1">
      <c r="B24" s="19">
        <v>21</v>
      </c>
      <c r="C24" s="8">
        <v>170.88</v>
      </c>
      <c r="D24" s="22">
        <v>222.83</v>
      </c>
      <c r="E24" s="7">
        <v>156.1</v>
      </c>
      <c r="F24" s="7">
        <v>156.44999999999999</v>
      </c>
      <c r="G24" s="7">
        <v>155.30000000000001</v>
      </c>
      <c r="H24" s="7">
        <v>213.6</v>
      </c>
      <c r="I24" s="7">
        <v>167.1</v>
      </c>
      <c r="J24" s="8" t="s">
        <v>31</v>
      </c>
      <c r="L24" s="11"/>
      <c r="N24" s="10"/>
    </row>
    <row r="25" spans="2:15" ht="20.100000000000001" customHeight="1">
      <c r="B25" s="19">
        <v>22</v>
      </c>
      <c r="C25" s="25">
        <v>174.04</v>
      </c>
      <c r="D25" s="12">
        <v>227.33</v>
      </c>
      <c r="E25" s="7">
        <v>159.6</v>
      </c>
      <c r="F25" s="12">
        <v>161.19999999999999</v>
      </c>
      <c r="G25" s="7">
        <v>155.69999999999999</v>
      </c>
      <c r="H25" s="7">
        <v>211.8</v>
      </c>
      <c r="I25" s="7">
        <v>167.2</v>
      </c>
      <c r="J25" s="8" t="s">
        <v>31</v>
      </c>
      <c r="L25" s="10"/>
      <c r="N25" s="10"/>
    </row>
    <row r="26" spans="2:15" ht="20.100000000000001" customHeight="1">
      <c r="B26" s="19">
        <v>23</v>
      </c>
      <c r="C26" s="7">
        <v>173.79</v>
      </c>
      <c r="D26" s="7">
        <v>228.29</v>
      </c>
      <c r="E26" s="7">
        <v>161.30000000000001</v>
      </c>
      <c r="F26" s="7">
        <v>160.80000000000001</v>
      </c>
      <c r="G26" s="7">
        <v>159.30000000000001</v>
      </c>
      <c r="H26" s="7">
        <v>212.3</v>
      </c>
      <c r="I26" s="7">
        <v>167.3</v>
      </c>
      <c r="J26" s="8" t="s">
        <v>31</v>
      </c>
      <c r="L26" s="10"/>
      <c r="N26" s="10"/>
    </row>
    <row r="27" spans="2:15" ht="20.100000000000001" customHeight="1">
      <c r="B27" s="23">
        <v>26</v>
      </c>
      <c r="C27" s="7" t="s">
        <v>30</v>
      </c>
      <c r="D27" s="7" t="s">
        <v>30</v>
      </c>
      <c r="E27" s="32">
        <v>160.9</v>
      </c>
      <c r="F27" s="7">
        <v>160.9</v>
      </c>
      <c r="G27" s="32">
        <v>160.30000000000001</v>
      </c>
      <c r="H27" s="32">
        <v>210.8</v>
      </c>
      <c r="I27" s="32">
        <v>167.4</v>
      </c>
      <c r="J27" s="8" t="s">
        <v>31</v>
      </c>
      <c r="L27" s="10"/>
    </row>
    <row r="28" spans="2:15" ht="20.100000000000001" customHeight="1">
      <c r="B28" s="19">
        <v>27</v>
      </c>
      <c r="C28" s="22">
        <v>177.2</v>
      </c>
      <c r="D28" s="18">
        <v>231.33</v>
      </c>
      <c r="E28" s="22">
        <v>163.19999999999999</v>
      </c>
      <c r="F28" s="32">
        <v>164.35</v>
      </c>
      <c r="G28" s="32">
        <v>159.30000000000001</v>
      </c>
      <c r="H28" s="32">
        <v>203.5</v>
      </c>
      <c r="I28" s="41">
        <v>167.5</v>
      </c>
      <c r="J28" s="8" t="s">
        <v>31</v>
      </c>
      <c r="L28" s="10"/>
    </row>
    <row r="29" spans="2:15" ht="20.100000000000001" customHeight="1">
      <c r="B29" s="23">
        <v>28</v>
      </c>
      <c r="C29" s="32">
        <v>176.96</v>
      </c>
      <c r="D29" s="32">
        <v>230.05</v>
      </c>
      <c r="E29" s="32">
        <v>162.69999999999999</v>
      </c>
      <c r="F29" s="32">
        <v>163.5</v>
      </c>
      <c r="G29" s="32">
        <v>161.5</v>
      </c>
      <c r="H29" s="32">
        <v>207.3</v>
      </c>
      <c r="I29" s="7">
        <v>167.5</v>
      </c>
      <c r="J29" s="8" t="s">
        <v>31</v>
      </c>
      <c r="L29" s="10"/>
    </row>
    <row r="30" spans="2:15" ht="20.100000000000001" customHeight="1">
      <c r="B30" s="19">
        <v>29</v>
      </c>
      <c r="C30" s="22">
        <v>177.9</v>
      </c>
      <c r="D30" s="18">
        <v>230.18</v>
      </c>
      <c r="E30" s="22">
        <v>161.9</v>
      </c>
      <c r="F30" s="22">
        <v>161.4</v>
      </c>
      <c r="G30" s="22">
        <v>161.1</v>
      </c>
      <c r="H30" s="22">
        <v>207.2</v>
      </c>
      <c r="I30" s="7">
        <v>167.3</v>
      </c>
      <c r="J30" s="8" t="s">
        <v>31</v>
      </c>
    </row>
    <row r="31" spans="2:15" ht="20.100000000000001" customHeight="1" thickBot="1">
      <c r="B31" s="19"/>
      <c r="C31" s="22"/>
      <c r="D31" s="18"/>
      <c r="E31" s="22"/>
      <c r="F31" s="22"/>
      <c r="G31" s="22"/>
      <c r="H31" s="22"/>
      <c r="I31" s="7"/>
      <c r="J31" s="8" t="s">
        <v>31</v>
      </c>
    </row>
    <row r="32" spans="2:15" ht="20.100000000000001" customHeight="1" thickBot="1">
      <c r="B32" s="14" t="s">
        <v>22</v>
      </c>
      <c r="C32" s="13">
        <f t="shared" ref="C32:J32" si="0">AVERAGE(C10:C31)</f>
        <v>170.852</v>
      </c>
      <c r="D32" s="13">
        <f t="shared" si="0"/>
        <v>220.20950000000002</v>
      </c>
      <c r="E32" s="13">
        <f t="shared" si="0"/>
        <v>155.92777777777775</v>
      </c>
      <c r="F32" s="13">
        <f t="shared" si="0"/>
        <v>156.65555555555554</v>
      </c>
      <c r="G32" s="13">
        <f t="shared" si="0"/>
        <v>154.97368421052633</v>
      </c>
      <c r="H32" s="13">
        <f t="shared" si="0"/>
        <v>207.38947368421054</v>
      </c>
      <c r="I32" s="13">
        <f t="shared" si="0"/>
        <v>162.95000000000002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168.02</v>
      </c>
      <c r="D33" s="13">
        <f t="shared" si="1"/>
        <v>211.37</v>
      </c>
      <c r="E33" s="13">
        <f t="shared" si="1"/>
        <v>150.69999999999999</v>
      </c>
      <c r="F33" s="13">
        <f t="shared" si="1"/>
        <v>152.05000000000001</v>
      </c>
      <c r="G33" s="13">
        <f t="shared" si="1"/>
        <v>151.19999999999999</v>
      </c>
      <c r="H33" s="13">
        <f t="shared" si="1"/>
        <v>200</v>
      </c>
      <c r="I33" s="13">
        <f t="shared" si="1"/>
        <v>157.19999999999999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177.9</v>
      </c>
      <c r="D34" s="13">
        <f t="shared" si="2"/>
        <v>231.33</v>
      </c>
      <c r="E34" s="13">
        <f t="shared" si="2"/>
        <v>163.19999999999999</v>
      </c>
      <c r="F34" s="13">
        <f t="shared" si="2"/>
        <v>164.35</v>
      </c>
      <c r="G34" s="13">
        <f t="shared" si="2"/>
        <v>161.5</v>
      </c>
      <c r="H34" s="13">
        <f t="shared" si="2"/>
        <v>213.6</v>
      </c>
      <c r="I34" s="13">
        <f t="shared" si="2"/>
        <v>167.5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38"/>
  <sheetViews>
    <sheetView topLeftCell="A7" zoomScaleNormal="100" workbookViewId="0">
      <selection activeCell="M26" sqref="M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8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  <c r="M3" t="s">
        <v>32</v>
      </c>
    </row>
    <row r="4" spans="2:18" ht="19.5" customHeight="1">
      <c r="B4" s="1"/>
    </row>
    <row r="5" spans="2:18" ht="19.5" customHeight="1">
      <c r="B5" s="46" t="s">
        <v>41</v>
      </c>
      <c r="C5" s="46"/>
      <c r="D5" s="46"/>
      <c r="E5" s="46"/>
      <c r="F5" s="46"/>
      <c r="G5" s="46"/>
      <c r="H5" s="46"/>
      <c r="I5" s="46"/>
      <c r="J5" s="46"/>
    </row>
    <row r="6" spans="2:18" ht="19.5" customHeight="1"/>
    <row r="7" spans="2:18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8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8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19">
        <v>3</v>
      </c>
      <c r="C10" s="7" t="s">
        <v>30</v>
      </c>
      <c r="D10" s="7" t="s">
        <v>30</v>
      </c>
      <c r="E10" s="7">
        <v>176.6</v>
      </c>
      <c r="F10" s="7" t="s">
        <v>30</v>
      </c>
      <c r="G10" s="7">
        <v>174.8</v>
      </c>
      <c r="H10" s="7">
        <v>226.3</v>
      </c>
      <c r="I10" s="33">
        <v>178.5</v>
      </c>
      <c r="J10" s="8" t="s">
        <v>31</v>
      </c>
    </row>
    <row r="11" spans="2:18" ht="20.100000000000001" customHeight="1">
      <c r="B11" s="19">
        <v>4</v>
      </c>
      <c r="C11" s="7">
        <v>194.21</v>
      </c>
      <c r="D11" s="8">
        <v>250.64</v>
      </c>
      <c r="E11" s="7">
        <v>174.5</v>
      </c>
      <c r="F11" s="7">
        <v>176.75</v>
      </c>
      <c r="G11" s="7">
        <v>175</v>
      </c>
      <c r="H11" s="7">
        <v>224.6</v>
      </c>
      <c r="I11" s="33">
        <v>178</v>
      </c>
      <c r="J11" s="8" t="s">
        <v>31</v>
      </c>
      <c r="L11" s="21"/>
      <c r="M11" s="21"/>
      <c r="N11" s="10"/>
    </row>
    <row r="12" spans="2:18" ht="20.100000000000001" customHeight="1">
      <c r="B12" s="19">
        <v>5</v>
      </c>
      <c r="C12" s="7">
        <v>193.99</v>
      </c>
      <c r="D12" s="7">
        <v>247.42</v>
      </c>
      <c r="E12" s="7">
        <v>174.6</v>
      </c>
      <c r="F12" s="7">
        <v>174.65</v>
      </c>
      <c r="G12" s="7">
        <v>173</v>
      </c>
      <c r="H12" s="7">
        <v>228</v>
      </c>
      <c r="I12" s="33">
        <v>177.5</v>
      </c>
      <c r="J12" s="8" t="s">
        <v>31</v>
      </c>
      <c r="L12" s="21"/>
      <c r="M12" s="21"/>
      <c r="N12" s="10"/>
    </row>
    <row r="13" spans="2:18" ht="20.100000000000001" customHeight="1">
      <c r="B13" s="19">
        <v>6</v>
      </c>
      <c r="C13" s="7">
        <v>195.03</v>
      </c>
      <c r="D13" s="7">
        <v>245.57</v>
      </c>
      <c r="E13" s="7">
        <v>180.1</v>
      </c>
      <c r="F13" s="7">
        <v>175.35</v>
      </c>
      <c r="G13" s="7">
        <v>173.5</v>
      </c>
      <c r="H13" s="7">
        <v>235</v>
      </c>
      <c r="I13" s="33">
        <v>176</v>
      </c>
      <c r="J13" s="8" t="s">
        <v>31</v>
      </c>
      <c r="L13" s="21"/>
      <c r="M13" s="21"/>
      <c r="N13" s="10"/>
    </row>
    <row r="14" spans="2:18" ht="20.100000000000001" customHeight="1">
      <c r="B14" s="19">
        <v>7</v>
      </c>
      <c r="C14" s="7">
        <v>195.93</v>
      </c>
      <c r="D14" s="7">
        <v>250.07</v>
      </c>
      <c r="E14" s="7">
        <v>186.5</v>
      </c>
      <c r="F14" s="7">
        <v>185.25</v>
      </c>
      <c r="G14" s="7">
        <v>179.8</v>
      </c>
      <c r="H14" s="7">
        <v>235</v>
      </c>
      <c r="I14" s="33">
        <v>180</v>
      </c>
      <c r="J14" s="8" t="s">
        <v>31</v>
      </c>
      <c r="L14" s="21"/>
      <c r="M14" s="21" t="s">
        <v>32</v>
      </c>
      <c r="N14" s="10"/>
      <c r="R14" t="s">
        <v>32</v>
      </c>
    </row>
    <row r="15" spans="2:18" ht="20.100000000000001" customHeight="1">
      <c r="B15" s="19">
        <v>10</v>
      </c>
      <c r="C15" s="7">
        <v>195.45</v>
      </c>
      <c r="D15" s="7">
        <v>247.7</v>
      </c>
      <c r="E15" s="7">
        <v>185.4</v>
      </c>
      <c r="F15" s="7">
        <v>184.7</v>
      </c>
      <c r="G15" s="7">
        <v>183.7</v>
      </c>
      <c r="H15" s="7">
        <v>240</v>
      </c>
      <c r="I15" s="7">
        <v>181</v>
      </c>
      <c r="J15" s="8" t="s">
        <v>31</v>
      </c>
      <c r="L15" s="21"/>
      <c r="M15" s="21"/>
      <c r="N15" s="10"/>
      <c r="O15" t="s">
        <v>39</v>
      </c>
    </row>
    <row r="16" spans="2:18" ht="20.100000000000001" customHeight="1">
      <c r="B16" s="19">
        <v>11</v>
      </c>
      <c r="C16" s="7">
        <v>196.3</v>
      </c>
      <c r="D16" s="7">
        <v>245.21</v>
      </c>
      <c r="E16" s="7">
        <v>178.9</v>
      </c>
      <c r="F16" s="7">
        <v>182.8</v>
      </c>
      <c r="G16" s="7">
        <v>182.9</v>
      </c>
      <c r="H16" s="7">
        <v>240</v>
      </c>
      <c r="I16" s="7">
        <v>181.5</v>
      </c>
      <c r="J16" s="8" t="s">
        <v>31</v>
      </c>
      <c r="L16" s="21"/>
      <c r="M16" s="21"/>
      <c r="N16" s="10"/>
    </row>
    <row r="17" spans="2:16" ht="20.100000000000001" customHeight="1">
      <c r="B17" s="19">
        <v>12</v>
      </c>
      <c r="C17" s="7" t="s">
        <v>30</v>
      </c>
      <c r="D17" s="7" t="s">
        <v>30</v>
      </c>
      <c r="E17" s="7">
        <v>181.7</v>
      </c>
      <c r="F17" s="7">
        <v>180.95</v>
      </c>
      <c r="G17" s="7">
        <v>178</v>
      </c>
      <c r="H17" s="7">
        <v>240</v>
      </c>
      <c r="I17" s="7">
        <v>181</v>
      </c>
      <c r="J17" s="8" t="s">
        <v>31</v>
      </c>
      <c r="L17" s="21"/>
      <c r="M17" s="21"/>
      <c r="N17" s="10"/>
    </row>
    <row r="18" spans="2:16" ht="20.100000000000001" customHeight="1">
      <c r="B18" s="19">
        <v>13</v>
      </c>
      <c r="C18" s="7">
        <v>195.46</v>
      </c>
      <c r="D18" s="7">
        <v>243.93</v>
      </c>
      <c r="E18" s="7">
        <v>178.5</v>
      </c>
      <c r="F18" s="7">
        <v>180.7</v>
      </c>
      <c r="G18" s="7">
        <v>181</v>
      </c>
      <c r="H18" s="7">
        <v>240</v>
      </c>
      <c r="I18" s="7">
        <v>180.8</v>
      </c>
      <c r="J18" s="8" t="s">
        <v>31</v>
      </c>
      <c r="L18" s="21"/>
      <c r="M18" s="21"/>
      <c r="N18" s="10"/>
    </row>
    <row r="19" spans="2:16" ht="20.100000000000001" customHeight="1">
      <c r="B19" s="19">
        <v>14</v>
      </c>
      <c r="C19" s="7">
        <v>195.29</v>
      </c>
      <c r="D19" s="7">
        <v>238.21</v>
      </c>
      <c r="E19" s="7">
        <v>175.7</v>
      </c>
      <c r="F19" s="7">
        <v>178.75</v>
      </c>
      <c r="G19" s="7">
        <v>177.2</v>
      </c>
      <c r="H19" s="7">
        <v>240</v>
      </c>
      <c r="I19" s="7">
        <v>180</v>
      </c>
      <c r="J19" s="8" t="s">
        <v>31</v>
      </c>
      <c r="L19" s="21"/>
      <c r="M19" s="21"/>
      <c r="N19" s="10"/>
    </row>
    <row r="20" spans="2:16" ht="20.100000000000001" customHeight="1">
      <c r="B20" s="19">
        <v>17</v>
      </c>
      <c r="C20" s="7" t="s">
        <v>30</v>
      </c>
      <c r="D20" s="7" t="s">
        <v>30</v>
      </c>
      <c r="E20" s="7" t="s">
        <v>30</v>
      </c>
      <c r="F20" s="7" t="s">
        <v>30</v>
      </c>
      <c r="G20" s="7">
        <v>172.3</v>
      </c>
      <c r="H20" s="7">
        <v>238</v>
      </c>
      <c r="I20" s="7">
        <v>179.8</v>
      </c>
      <c r="J20" s="8" t="s">
        <v>31</v>
      </c>
      <c r="L20" s="21"/>
      <c r="M20" s="21"/>
      <c r="N20" s="10"/>
    </row>
    <row r="21" spans="2:16" ht="20.100000000000001" customHeight="1">
      <c r="B21" s="19">
        <v>18</v>
      </c>
      <c r="C21" s="7">
        <v>189.86</v>
      </c>
      <c r="D21" s="7">
        <v>228.53</v>
      </c>
      <c r="E21" s="7">
        <v>171.1</v>
      </c>
      <c r="F21" s="7">
        <v>175.15</v>
      </c>
      <c r="G21" s="7" t="s">
        <v>30</v>
      </c>
      <c r="H21" s="7" t="s">
        <v>30</v>
      </c>
      <c r="I21" s="7">
        <v>179.1</v>
      </c>
      <c r="J21" s="8" t="s">
        <v>31</v>
      </c>
      <c r="L21" s="21"/>
      <c r="M21" s="21"/>
      <c r="N21" s="10"/>
    </row>
    <row r="22" spans="2:16" ht="20.100000000000001" customHeight="1">
      <c r="B22" s="19">
        <v>19</v>
      </c>
      <c r="C22" s="7">
        <v>188.37</v>
      </c>
      <c r="D22" s="7">
        <v>223.72</v>
      </c>
      <c r="E22" s="7">
        <v>171.7</v>
      </c>
      <c r="F22" s="7">
        <v>173.5</v>
      </c>
      <c r="G22" s="7">
        <v>169.3</v>
      </c>
      <c r="H22" s="7">
        <v>234.9</v>
      </c>
      <c r="I22" s="7">
        <v>178.8</v>
      </c>
      <c r="J22" s="8" t="s">
        <v>31</v>
      </c>
      <c r="L22" s="21"/>
      <c r="M22" s="21"/>
      <c r="N22" s="10"/>
      <c r="O22" t="s">
        <v>32</v>
      </c>
    </row>
    <row r="23" spans="2:16" ht="20.100000000000001" customHeight="1">
      <c r="B23" s="19">
        <v>20</v>
      </c>
      <c r="C23" s="7">
        <v>188.04</v>
      </c>
      <c r="D23" s="7">
        <v>221.8</v>
      </c>
      <c r="E23" s="7">
        <v>173.1</v>
      </c>
      <c r="F23" s="7">
        <v>172.8</v>
      </c>
      <c r="G23" s="7">
        <v>171.9</v>
      </c>
      <c r="H23" s="7">
        <v>232</v>
      </c>
      <c r="I23" s="7">
        <v>178</v>
      </c>
      <c r="J23" s="8" t="s">
        <v>31</v>
      </c>
      <c r="L23" s="11"/>
      <c r="M23" t="s">
        <v>32</v>
      </c>
      <c r="N23" s="10"/>
    </row>
    <row r="24" spans="2:16" ht="20.100000000000001" customHeight="1">
      <c r="B24" s="19">
        <v>21</v>
      </c>
      <c r="C24" s="32">
        <v>188.15</v>
      </c>
      <c r="D24" s="32">
        <v>219.06</v>
      </c>
      <c r="E24" s="7">
        <v>171.2</v>
      </c>
      <c r="F24" s="7">
        <v>171.75</v>
      </c>
      <c r="G24" s="7">
        <v>173.2</v>
      </c>
      <c r="H24" s="7">
        <v>230</v>
      </c>
      <c r="I24" s="7">
        <v>177</v>
      </c>
      <c r="J24" s="8" t="s">
        <v>31</v>
      </c>
      <c r="L24" s="11"/>
      <c r="N24" s="10"/>
    </row>
    <row r="25" spans="2:16" ht="20.100000000000001" customHeight="1">
      <c r="B25" s="19">
        <v>24</v>
      </c>
      <c r="C25" s="7">
        <v>185.85</v>
      </c>
      <c r="D25" s="7">
        <v>215.35</v>
      </c>
      <c r="E25" s="7">
        <v>171</v>
      </c>
      <c r="F25" s="7">
        <v>171.15</v>
      </c>
      <c r="G25" s="7">
        <v>169.6</v>
      </c>
      <c r="H25" s="7">
        <v>224</v>
      </c>
      <c r="I25" s="7">
        <v>176.7</v>
      </c>
      <c r="J25" s="8" t="s">
        <v>31</v>
      </c>
      <c r="L25" s="11"/>
      <c r="N25" s="10"/>
      <c r="P25" t="s">
        <v>32</v>
      </c>
    </row>
    <row r="26" spans="2:16" ht="20.100000000000001" customHeight="1">
      <c r="B26" s="19">
        <v>25</v>
      </c>
      <c r="C26" s="12">
        <v>185.93</v>
      </c>
      <c r="D26" s="12">
        <v>221.2</v>
      </c>
      <c r="E26" s="7">
        <v>173.7</v>
      </c>
      <c r="F26" s="7">
        <v>172.8</v>
      </c>
      <c r="G26" s="7">
        <v>171</v>
      </c>
      <c r="H26" s="43">
        <v>220</v>
      </c>
      <c r="I26" s="7">
        <v>176.8</v>
      </c>
      <c r="J26" s="8" t="s">
        <v>31</v>
      </c>
      <c r="L26" s="10"/>
      <c r="N26" s="10" t="s">
        <v>32</v>
      </c>
    </row>
    <row r="27" spans="2:16" ht="20.100000000000001" customHeight="1">
      <c r="B27" s="19">
        <v>26</v>
      </c>
      <c r="C27" s="7">
        <v>185.73</v>
      </c>
      <c r="D27" s="7">
        <v>217.92</v>
      </c>
      <c r="E27" s="7">
        <v>171.2</v>
      </c>
      <c r="F27" s="7">
        <v>171.55</v>
      </c>
      <c r="G27" s="7">
        <v>171.6</v>
      </c>
      <c r="H27" s="7">
        <v>227</v>
      </c>
      <c r="I27" s="7">
        <v>176.2</v>
      </c>
      <c r="J27" s="8" t="s">
        <v>31</v>
      </c>
      <c r="L27" s="10"/>
      <c r="M27" t="s">
        <v>32</v>
      </c>
      <c r="N27" s="10"/>
    </row>
    <row r="28" spans="2:16" ht="20.100000000000001" customHeight="1">
      <c r="B28" s="19">
        <v>27</v>
      </c>
      <c r="C28" s="7">
        <v>182.92</v>
      </c>
      <c r="D28" s="7">
        <v>217.46</v>
      </c>
      <c r="E28" s="7">
        <v>167.5</v>
      </c>
      <c r="F28" s="7">
        <v>170.4</v>
      </c>
      <c r="G28" s="7">
        <v>169.4</v>
      </c>
      <c r="H28" s="7">
        <v>225</v>
      </c>
      <c r="I28" s="32">
        <v>176</v>
      </c>
      <c r="J28" s="8" t="s">
        <v>31</v>
      </c>
      <c r="L28" s="10"/>
    </row>
    <row r="29" spans="2:16" ht="20.100000000000001" customHeight="1" thickBot="1">
      <c r="B29" s="23">
        <v>28</v>
      </c>
      <c r="C29" s="32">
        <v>182.31</v>
      </c>
      <c r="D29" s="32">
        <v>214.92</v>
      </c>
      <c r="E29" s="7">
        <v>167.8</v>
      </c>
      <c r="F29" s="7">
        <v>169.05</v>
      </c>
      <c r="G29" s="7">
        <v>165.3</v>
      </c>
      <c r="H29" s="7">
        <v>222</v>
      </c>
      <c r="I29" s="32">
        <v>175.9</v>
      </c>
      <c r="J29" s="8" t="s">
        <v>31</v>
      </c>
      <c r="L29" s="10"/>
    </row>
    <row r="30" spans="2:16" ht="20.100000000000001" customHeight="1" thickBot="1">
      <c r="B30" s="14" t="s">
        <v>22</v>
      </c>
      <c r="C30" s="13">
        <f t="shared" ref="C30:J30" si="0">AVERAGE(C10:C29)</f>
        <v>190.51882352941175</v>
      </c>
      <c r="D30" s="13">
        <f t="shared" si="0"/>
        <v>232.27705882352942</v>
      </c>
      <c r="E30" s="13">
        <f t="shared" si="0"/>
        <v>175.30526315789473</v>
      </c>
      <c r="F30" s="13">
        <f t="shared" si="0"/>
        <v>176.00277777777785</v>
      </c>
      <c r="G30" s="13">
        <f t="shared" si="0"/>
        <v>174.34210526315789</v>
      </c>
      <c r="H30" s="13">
        <f t="shared" si="0"/>
        <v>231.67368421052632</v>
      </c>
      <c r="I30" s="13">
        <f t="shared" si="0"/>
        <v>178.43</v>
      </c>
      <c r="J30" s="13" t="e">
        <f t="shared" si="0"/>
        <v>#DIV/0!</v>
      </c>
    </row>
    <row r="31" spans="2:16" ht="20.100000000000001" customHeight="1" thickBot="1">
      <c r="B31" s="14" t="s">
        <v>23</v>
      </c>
      <c r="C31" s="13">
        <f t="shared" ref="C31:J31" si="1">MIN(C10:C29)</f>
        <v>182.31</v>
      </c>
      <c r="D31" s="13">
        <f t="shared" si="1"/>
        <v>214.92</v>
      </c>
      <c r="E31" s="13">
        <f t="shared" si="1"/>
        <v>167.5</v>
      </c>
      <c r="F31" s="13">
        <f t="shared" si="1"/>
        <v>169.05</v>
      </c>
      <c r="G31" s="13">
        <f t="shared" si="1"/>
        <v>165.3</v>
      </c>
      <c r="H31" s="13">
        <f t="shared" si="1"/>
        <v>220</v>
      </c>
      <c r="I31" s="13">
        <f t="shared" si="1"/>
        <v>175.9</v>
      </c>
      <c r="J31" s="13">
        <f t="shared" si="1"/>
        <v>0</v>
      </c>
    </row>
    <row r="32" spans="2:16" ht="20.100000000000001" customHeight="1" thickBot="1">
      <c r="B32" s="14" t="s">
        <v>24</v>
      </c>
      <c r="C32" s="13">
        <f t="shared" ref="C32:J32" si="2">MAX(C10:C29)</f>
        <v>196.3</v>
      </c>
      <c r="D32" s="13">
        <f t="shared" si="2"/>
        <v>250.64</v>
      </c>
      <c r="E32" s="13">
        <f t="shared" si="2"/>
        <v>186.5</v>
      </c>
      <c r="F32" s="13">
        <f t="shared" si="2"/>
        <v>185.25</v>
      </c>
      <c r="G32" s="13">
        <f t="shared" si="2"/>
        <v>183.7</v>
      </c>
      <c r="H32" s="13">
        <f t="shared" si="2"/>
        <v>240</v>
      </c>
      <c r="I32" s="13">
        <f t="shared" si="2"/>
        <v>181.5</v>
      </c>
      <c r="J32" s="13">
        <f t="shared" si="2"/>
        <v>0</v>
      </c>
    </row>
    <row r="34" spans="2:10">
      <c r="B34" s="15" t="s">
        <v>25</v>
      </c>
      <c r="C34"/>
      <c r="D34"/>
      <c r="E34"/>
      <c r="F34"/>
      <c r="G34"/>
      <c r="H34"/>
      <c r="I34"/>
      <c r="J34"/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N38"/>
  <sheetViews>
    <sheetView zoomScaleNormal="100" workbookViewId="0">
      <selection activeCell="C10" sqref="C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46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177.79</v>
      </c>
      <c r="D10" s="7">
        <v>256.95999999999998</v>
      </c>
      <c r="E10" s="7">
        <v>165.5</v>
      </c>
      <c r="F10" s="7">
        <v>163.9</v>
      </c>
      <c r="G10" s="7" t="s">
        <v>30</v>
      </c>
      <c r="H10" s="7" t="s">
        <v>30</v>
      </c>
      <c r="I10" s="33">
        <v>171.5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176.5</v>
      </c>
      <c r="D11" s="8">
        <v>251.39</v>
      </c>
      <c r="E11" s="7">
        <v>164.7</v>
      </c>
      <c r="F11" s="7">
        <v>164.7</v>
      </c>
      <c r="G11" s="7">
        <v>164.4</v>
      </c>
      <c r="H11" s="7">
        <v>250</v>
      </c>
      <c r="I11" s="33">
        <v>171.6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176.23</v>
      </c>
      <c r="D12" s="7">
        <v>250.49</v>
      </c>
      <c r="E12" s="7">
        <v>163.1</v>
      </c>
      <c r="F12" s="7">
        <v>163.35</v>
      </c>
      <c r="G12" s="7">
        <v>162.80000000000001</v>
      </c>
      <c r="H12" s="7">
        <v>248.5</v>
      </c>
      <c r="I12" s="33">
        <v>171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7">
        <v>176.16</v>
      </c>
      <c r="D13" s="7">
        <v>249.92</v>
      </c>
      <c r="E13" s="7">
        <v>163.4</v>
      </c>
      <c r="F13" s="7">
        <v>163.30000000000001</v>
      </c>
      <c r="G13" s="7">
        <v>161.69999999999999</v>
      </c>
      <c r="H13" s="7">
        <v>246</v>
      </c>
      <c r="I13" s="33">
        <v>170.5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175.29</v>
      </c>
      <c r="D14" s="7">
        <v>247.59</v>
      </c>
      <c r="E14" s="7">
        <v>163.4</v>
      </c>
      <c r="F14" s="7">
        <v>163.19999999999999</v>
      </c>
      <c r="G14" s="7">
        <v>162.69999999999999</v>
      </c>
      <c r="H14" s="7">
        <v>248</v>
      </c>
      <c r="I14" s="33">
        <v>170.4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 t="s">
        <v>30</v>
      </c>
      <c r="D15" s="7" t="s">
        <v>30</v>
      </c>
      <c r="E15" s="7" t="s">
        <v>30</v>
      </c>
      <c r="F15" s="7">
        <v>167.65</v>
      </c>
      <c r="G15" s="7">
        <v>162.6</v>
      </c>
      <c r="H15" s="7">
        <v>245.4</v>
      </c>
      <c r="I15" s="7">
        <v>170.8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177.59</v>
      </c>
      <c r="D16" s="7">
        <v>250.31</v>
      </c>
      <c r="E16" s="7" t="s">
        <v>30</v>
      </c>
      <c r="F16" s="7" t="s">
        <v>30</v>
      </c>
      <c r="G16" s="7">
        <v>165.9</v>
      </c>
      <c r="H16" s="7">
        <v>242</v>
      </c>
      <c r="I16" s="7">
        <v>170.9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179.76</v>
      </c>
      <c r="D17" s="8">
        <v>248.66</v>
      </c>
      <c r="E17" s="7" t="s">
        <v>30</v>
      </c>
      <c r="F17" s="7" t="s">
        <v>30</v>
      </c>
      <c r="G17" s="7">
        <v>168.3</v>
      </c>
      <c r="H17" s="7">
        <v>244.5</v>
      </c>
      <c r="I17" s="7">
        <v>171.2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178.02</v>
      </c>
      <c r="D18" s="7">
        <v>244.34</v>
      </c>
      <c r="E18" s="7" t="s">
        <v>30</v>
      </c>
      <c r="F18" s="7" t="s">
        <v>30</v>
      </c>
      <c r="G18" s="7" t="s">
        <v>30</v>
      </c>
      <c r="H18" s="7" t="s">
        <v>30</v>
      </c>
      <c r="I18" s="7">
        <v>171.3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 t="s">
        <v>30</v>
      </c>
      <c r="D19" s="7" t="s">
        <v>30</v>
      </c>
      <c r="E19" s="7" t="s">
        <v>30</v>
      </c>
      <c r="F19" s="7">
        <v>164.7</v>
      </c>
      <c r="G19" s="7">
        <v>165.4</v>
      </c>
      <c r="H19" s="7">
        <v>244</v>
      </c>
      <c r="I19" s="7">
        <v>171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 t="s">
        <v>30</v>
      </c>
      <c r="D20" s="7" t="s">
        <v>30</v>
      </c>
      <c r="E20" s="7" t="s">
        <v>30</v>
      </c>
      <c r="F20" s="7">
        <v>164.55</v>
      </c>
      <c r="G20" s="7">
        <v>162.6</v>
      </c>
      <c r="H20" s="7">
        <v>244.7</v>
      </c>
      <c r="I20" s="7">
        <v>170.9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 t="s">
        <v>30</v>
      </c>
      <c r="D21" s="7" t="s">
        <v>30</v>
      </c>
      <c r="E21" s="7">
        <v>162.6</v>
      </c>
      <c r="F21" s="7">
        <v>163.1</v>
      </c>
      <c r="G21" s="7">
        <v>163.6</v>
      </c>
      <c r="H21" s="7">
        <v>250</v>
      </c>
      <c r="I21" s="7">
        <v>170.5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 t="s">
        <v>30</v>
      </c>
      <c r="D22" s="7" t="s">
        <v>30</v>
      </c>
      <c r="E22" s="7">
        <v>162.4</v>
      </c>
      <c r="F22" s="7">
        <v>162.30000000000001</v>
      </c>
      <c r="G22" s="7">
        <v>161.1</v>
      </c>
      <c r="H22" s="7">
        <v>253.9</v>
      </c>
      <c r="I22" s="7">
        <v>170.2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7">
        <v>174.86</v>
      </c>
      <c r="D23" s="7">
        <v>238.1</v>
      </c>
      <c r="E23" s="7">
        <v>162.30000000000001</v>
      </c>
      <c r="F23" s="7">
        <v>162.30000000000001</v>
      </c>
      <c r="G23" s="7">
        <v>161.69999999999999</v>
      </c>
      <c r="H23" s="7">
        <v>234.8</v>
      </c>
      <c r="I23" s="7" t="s">
        <v>30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32">
        <v>173.89</v>
      </c>
      <c r="D24" s="32">
        <v>232.35</v>
      </c>
      <c r="E24" s="7">
        <v>163.1</v>
      </c>
      <c r="F24" s="7">
        <v>163.69999999999999</v>
      </c>
      <c r="G24" s="7">
        <v>161</v>
      </c>
      <c r="H24" s="7">
        <v>233.5</v>
      </c>
      <c r="I24" s="7">
        <v>170.5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2">
        <v>172.72</v>
      </c>
      <c r="D25" s="22">
        <v>228.39</v>
      </c>
      <c r="E25" s="7">
        <v>162</v>
      </c>
      <c r="F25" s="7">
        <v>163.25</v>
      </c>
      <c r="G25" s="7">
        <v>161.80000000000001</v>
      </c>
      <c r="H25" s="7">
        <v>235</v>
      </c>
      <c r="I25" s="7">
        <v>170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12">
        <v>173.68</v>
      </c>
      <c r="D26" s="12">
        <v>226.14</v>
      </c>
      <c r="E26" s="7">
        <v>161.4</v>
      </c>
      <c r="F26" s="7">
        <v>162.5</v>
      </c>
      <c r="G26" s="7">
        <v>160.69999999999999</v>
      </c>
      <c r="H26" s="7">
        <v>228</v>
      </c>
      <c r="I26" s="7">
        <v>169.7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173.82</v>
      </c>
      <c r="D27" s="7">
        <v>223.77</v>
      </c>
      <c r="E27" s="7">
        <v>159.30000000000001</v>
      </c>
      <c r="F27" s="7">
        <v>161.4</v>
      </c>
      <c r="G27" s="7">
        <v>160.69999999999999</v>
      </c>
      <c r="H27" s="7">
        <v>227</v>
      </c>
      <c r="I27" s="7">
        <v>169</v>
      </c>
      <c r="J27" s="8" t="s">
        <v>31</v>
      </c>
      <c r="L27" s="10"/>
    </row>
    <row r="28" spans="2:14" ht="20.100000000000001" customHeight="1">
      <c r="B28" s="19">
        <v>25</v>
      </c>
      <c r="C28" s="7">
        <v>171.76</v>
      </c>
      <c r="D28" s="7">
        <v>219.62</v>
      </c>
      <c r="E28" s="7">
        <v>157.69999999999999</v>
      </c>
      <c r="F28" s="7">
        <v>159.94999999999999</v>
      </c>
      <c r="G28" s="7">
        <v>160.4</v>
      </c>
      <c r="H28" s="7">
        <v>224.8</v>
      </c>
      <c r="I28" s="32">
        <v>168.5</v>
      </c>
      <c r="J28" s="8" t="s">
        <v>31</v>
      </c>
      <c r="L28" s="10"/>
    </row>
    <row r="29" spans="2:14" ht="20.100000000000001" customHeight="1">
      <c r="B29" s="23">
        <v>26</v>
      </c>
      <c r="C29" s="32">
        <v>171.3</v>
      </c>
      <c r="D29" s="32">
        <v>220.95</v>
      </c>
      <c r="E29" s="7">
        <v>159.19999999999999</v>
      </c>
      <c r="F29" s="7">
        <v>159.80000000000001</v>
      </c>
      <c r="G29" s="7">
        <v>158.5</v>
      </c>
      <c r="H29" s="7">
        <v>221.4</v>
      </c>
      <c r="I29" s="7">
        <v>168.3</v>
      </c>
      <c r="J29" s="8" t="s">
        <v>31</v>
      </c>
      <c r="L29" s="10"/>
    </row>
    <row r="30" spans="2:14" ht="20.100000000000001" customHeight="1">
      <c r="B30" s="19">
        <v>29</v>
      </c>
      <c r="C30" s="7">
        <v>171.71</v>
      </c>
      <c r="D30" s="7">
        <v>225.27</v>
      </c>
      <c r="E30" s="7">
        <v>159.6</v>
      </c>
      <c r="F30" s="7">
        <v>161.4</v>
      </c>
      <c r="G30" s="43">
        <v>159.80000000000001</v>
      </c>
      <c r="H30" s="43">
        <v>218</v>
      </c>
      <c r="I30" s="7" t="s">
        <v>31</v>
      </c>
      <c r="J30" s="8" t="s">
        <v>31</v>
      </c>
    </row>
    <row r="31" spans="2:14" ht="20.100000000000001" customHeight="1" thickBot="1">
      <c r="B31" s="19">
        <v>30</v>
      </c>
      <c r="C31" s="22">
        <v>172.6</v>
      </c>
      <c r="D31" s="18">
        <v>225.27</v>
      </c>
      <c r="E31" s="22">
        <v>159.5</v>
      </c>
      <c r="F31" s="22">
        <v>161.75</v>
      </c>
      <c r="G31" s="22">
        <v>161</v>
      </c>
      <c r="H31" s="22">
        <v>223.3</v>
      </c>
      <c r="I31" s="7" t="s">
        <v>30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174.92235294117646</v>
      </c>
      <c r="D32" s="13">
        <f t="shared" si="0"/>
        <v>237.61882352941171</v>
      </c>
      <c r="E32" s="13">
        <f t="shared" si="0"/>
        <v>161.82499999999996</v>
      </c>
      <c r="F32" s="13">
        <f t="shared" si="0"/>
        <v>162.98947368421054</v>
      </c>
      <c r="G32" s="13">
        <f t="shared" si="0"/>
        <v>162.33500000000001</v>
      </c>
      <c r="H32" s="13">
        <f t="shared" si="0"/>
        <v>238.14000000000001</v>
      </c>
      <c r="I32" s="13">
        <f t="shared" si="0"/>
        <v>170.4105263157895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171.3</v>
      </c>
      <c r="D33" s="13">
        <f t="shared" si="1"/>
        <v>219.62</v>
      </c>
      <c r="E33" s="13">
        <f t="shared" si="1"/>
        <v>157.69999999999999</v>
      </c>
      <c r="F33" s="13">
        <f t="shared" si="1"/>
        <v>159.80000000000001</v>
      </c>
      <c r="G33" s="13">
        <f t="shared" si="1"/>
        <v>158.5</v>
      </c>
      <c r="H33" s="13">
        <f t="shared" si="1"/>
        <v>218</v>
      </c>
      <c r="I33" s="13">
        <f t="shared" si="1"/>
        <v>168.3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179.76</v>
      </c>
      <c r="D34" s="13">
        <f t="shared" si="2"/>
        <v>256.95999999999998</v>
      </c>
      <c r="E34" s="13">
        <f t="shared" si="2"/>
        <v>165.5</v>
      </c>
      <c r="F34" s="13">
        <f t="shared" si="2"/>
        <v>167.65</v>
      </c>
      <c r="G34" s="13">
        <f t="shared" si="2"/>
        <v>168.3</v>
      </c>
      <c r="H34" s="13">
        <f t="shared" si="2"/>
        <v>253.9</v>
      </c>
      <c r="I34" s="13">
        <f t="shared" si="2"/>
        <v>171.6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41"/>
  <sheetViews>
    <sheetView topLeftCell="A7" zoomScaleNormal="100" workbookViewId="0">
      <selection activeCell="D10" sqref="D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49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164.7</v>
      </c>
      <c r="H10" s="7">
        <v>220.6</v>
      </c>
      <c r="I10" s="44" t="s">
        <v>47</v>
      </c>
      <c r="J10" s="8" t="s">
        <v>48</v>
      </c>
    </row>
    <row r="11" spans="2:14" ht="20.100000000000001" customHeight="1">
      <c r="B11" s="19">
        <v>2</v>
      </c>
      <c r="C11" s="7">
        <v>173.84</v>
      </c>
      <c r="D11" s="8">
        <v>225.16</v>
      </c>
      <c r="E11" s="7">
        <v>160.1</v>
      </c>
      <c r="F11" s="7">
        <v>160.55000000000001</v>
      </c>
      <c r="G11" s="7" t="s">
        <v>30</v>
      </c>
      <c r="H11" s="7" t="s">
        <v>30</v>
      </c>
      <c r="I11" s="33">
        <v>168</v>
      </c>
      <c r="J11" s="8" t="s">
        <v>48</v>
      </c>
      <c r="L11" s="11"/>
      <c r="N11" s="10"/>
    </row>
    <row r="12" spans="2:14" ht="20.100000000000001" customHeight="1">
      <c r="B12" s="19">
        <v>3</v>
      </c>
      <c r="C12" s="7">
        <v>174.31</v>
      </c>
      <c r="D12" s="7">
        <v>223.25</v>
      </c>
      <c r="E12" s="7">
        <v>161.1</v>
      </c>
      <c r="F12" s="7">
        <v>161.75</v>
      </c>
      <c r="G12" s="7">
        <v>160.30000000000001</v>
      </c>
      <c r="H12" s="7">
        <v>226.7</v>
      </c>
      <c r="I12" s="33">
        <v>167.5</v>
      </c>
      <c r="J12" s="8" t="s">
        <v>48</v>
      </c>
      <c r="L12" s="11"/>
      <c r="N12" s="10"/>
    </row>
    <row r="13" spans="2:14" ht="20.100000000000001" customHeight="1">
      <c r="B13" s="19">
        <v>6</v>
      </c>
      <c r="C13" s="7" t="s">
        <v>30</v>
      </c>
      <c r="D13" s="7" t="s">
        <v>30</v>
      </c>
      <c r="E13" s="7">
        <v>161.4</v>
      </c>
      <c r="F13" s="7">
        <v>161.9</v>
      </c>
      <c r="G13" s="7">
        <v>161.6</v>
      </c>
      <c r="H13" s="7">
        <v>220.7</v>
      </c>
      <c r="I13" s="33">
        <v>167.6</v>
      </c>
      <c r="J13" s="8" t="s">
        <v>48</v>
      </c>
      <c r="L13" s="11"/>
      <c r="N13" s="10"/>
    </row>
    <row r="14" spans="2:14" ht="20.100000000000001" customHeight="1">
      <c r="B14" s="19">
        <v>7</v>
      </c>
      <c r="C14" s="7">
        <v>175.48</v>
      </c>
      <c r="D14" s="7">
        <v>222.43</v>
      </c>
      <c r="E14" s="7">
        <v>163.4</v>
      </c>
      <c r="F14" s="7">
        <v>165.1</v>
      </c>
      <c r="G14" s="7">
        <v>161.69999999999999</v>
      </c>
      <c r="H14" s="7">
        <v>219.1</v>
      </c>
      <c r="I14" s="33">
        <v>168</v>
      </c>
      <c r="J14" s="8" t="s">
        <v>48</v>
      </c>
      <c r="L14" s="11"/>
      <c r="N14" s="10"/>
    </row>
    <row r="15" spans="2:14" ht="20.100000000000001" customHeight="1">
      <c r="B15" s="19">
        <v>8</v>
      </c>
      <c r="C15" s="7">
        <v>175.92</v>
      </c>
      <c r="D15" s="7">
        <v>220.18</v>
      </c>
      <c r="E15" s="7">
        <v>163.1</v>
      </c>
      <c r="F15" s="7">
        <v>165.95</v>
      </c>
      <c r="G15" s="7">
        <v>163.4</v>
      </c>
      <c r="H15" s="7">
        <v>218.4</v>
      </c>
      <c r="I15" s="7">
        <v>168.1</v>
      </c>
      <c r="J15" s="8" t="s">
        <v>48</v>
      </c>
      <c r="L15" s="11"/>
      <c r="N15" s="10"/>
    </row>
    <row r="16" spans="2:14" ht="20.100000000000001" customHeight="1">
      <c r="B16" s="19">
        <v>9</v>
      </c>
      <c r="C16" s="7">
        <v>176.17</v>
      </c>
      <c r="D16" s="7">
        <v>221.2</v>
      </c>
      <c r="E16" s="7" t="s">
        <v>30</v>
      </c>
      <c r="F16" s="7">
        <v>164.15</v>
      </c>
      <c r="G16" s="7">
        <v>163.19999999999999</v>
      </c>
      <c r="H16" s="7">
        <v>217</v>
      </c>
      <c r="I16" s="7">
        <v>168</v>
      </c>
      <c r="J16" s="8" t="s">
        <v>48</v>
      </c>
      <c r="L16" s="11"/>
      <c r="N16" s="10"/>
    </row>
    <row r="17" spans="2:14" ht="20.100000000000001" customHeight="1">
      <c r="B17" s="19">
        <v>10</v>
      </c>
      <c r="C17" s="7" t="s">
        <v>30</v>
      </c>
      <c r="D17" s="7" t="s">
        <v>30</v>
      </c>
      <c r="E17" s="7">
        <v>162.9</v>
      </c>
      <c r="F17" s="7">
        <v>164.7</v>
      </c>
      <c r="G17" s="7">
        <v>163.30000000000001</v>
      </c>
      <c r="H17" s="7">
        <v>215</v>
      </c>
      <c r="I17" s="7">
        <v>168.1</v>
      </c>
      <c r="J17" s="8" t="s">
        <v>48</v>
      </c>
      <c r="L17" s="11"/>
      <c r="N17" s="10"/>
    </row>
    <row r="18" spans="2:14" ht="20.100000000000001" customHeight="1">
      <c r="B18" s="19">
        <v>13</v>
      </c>
      <c r="C18" s="7">
        <v>177.86</v>
      </c>
      <c r="D18" s="7">
        <v>225.98</v>
      </c>
      <c r="E18" s="7">
        <v>165.3</v>
      </c>
      <c r="F18" s="7">
        <v>164.95</v>
      </c>
      <c r="G18" s="7">
        <v>162.5</v>
      </c>
      <c r="H18" s="7">
        <v>219.7</v>
      </c>
      <c r="I18" s="7">
        <v>168.2</v>
      </c>
      <c r="J18" s="8" t="s">
        <v>48</v>
      </c>
      <c r="L18" s="9"/>
      <c r="N18" s="10"/>
    </row>
    <row r="19" spans="2:14" ht="20.100000000000001" customHeight="1">
      <c r="B19" s="19">
        <v>14</v>
      </c>
      <c r="C19" s="7">
        <v>178.84</v>
      </c>
      <c r="D19" s="7">
        <v>228.23</v>
      </c>
      <c r="E19" s="7">
        <v>165.7</v>
      </c>
      <c r="F19" s="7">
        <v>167.1</v>
      </c>
      <c r="G19" s="7">
        <v>165</v>
      </c>
      <c r="H19" s="7">
        <v>216.5</v>
      </c>
      <c r="I19" s="7">
        <v>168.5</v>
      </c>
      <c r="J19" s="8" t="s">
        <v>48</v>
      </c>
      <c r="L19" s="9"/>
      <c r="N19" s="10"/>
    </row>
    <row r="20" spans="2:14" ht="20.100000000000001" customHeight="1">
      <c r="B20" s="19">
        <v>15</v>
      </c>
      <c r="C20" s="7">
        <v>180.47</v>
      </c>
      <c r="D20" s="7">
        <v>231.46</v>
      </c>
      <c r="E20" s="7">
        <v>166.6</v>
      </c>
      <c r="F20" s="7">
        <v>166.7</v>
      </c>
      <c r="G20" s="7">
        <v>164.8</v>
      </c>
      <c r="H20" s="7">
        <v>215.3</v>
      </c>
      <c r="I20" s="7">
        <v>168.4</v>
      </c>
      <c r="J20" s="8" t="s">
        <v>48</v>
      </c>
      <c r="L20" s="9"/>
      <c r="N20" s="10"/>
    </row>
    <row r="21" spans="2:14" ht="20.100000000000001" customHeight="1">
      <c r="B21" s="19">
        <v>16</v>
      </c>
      <c r="C21" s="7">
        <v>183.42</v>
      </c>
      <c r="D21" s="7">
        <v>238.44</v>
      </c>
      <c r="E21" s="7">
        <v>169.2</v>
      </c>
      <c r="F21" s="7">
        <v>168.35</v>
      </c>
      <c r="G21" s="7">
        <v>166.1</v>
      </c>
      <c r="H21" s="7">
        <v>216</v>
      </c>
      <c r="I21" s="7">
        <v>169</v>
      </c>
      <c r="J21" s="8" t="s">
        <v>48</v>
      </c>
      <c r="L21" s="9"/>
      <c r="N21" s="10"/>
    </row>
    <row r="22" spans="2:14" ht="20.100000000000001" customHeight="1">
      <c r="B22" s="19">
        <v>17</v>
      </c>
      <c r="C22" s="7">
        <v>184.07</v>
      </c>
      <c r="D22" s="7">
        <v>239.64</v>
      </c>
      <c r="E22" s="7">
        <v>169.7</v>
      </c>
      <c r="F22" s="7">
        <v>169.65</v>
      </c>
      <c r="G22" s="7">
        <v>169.3</v>
      </c>
      <c r="H22" s="7">
        <v>217.5</v>
      </c>
      <c r="I22" s="7">
        <v>169.5</v>
      </c>
      <c r="J22" s="8" t="s">
        <v>48</v>
      </c>
      <c r="L22" s="9"/>
      <c r="N22" s="10"/>
    </row>
    <row r="23" spans="2:14" ht="20.100000000000001" customHeight="1">
      <c r="B23" s="19">
        <v>20</v>
      </c>
      <c r="C23" s="7">
        <v>188.24</v>
      </c>
      <c r="D23" s="7">
        <v>243.73</v>
      </c>
      <c r="E23" s="7">
        <v>171.2</v>
      </c>
      <c r="F23" s="7">
        <v>170.5</v>
      </c>
      <c r="G23" s="7">
        <v>168.5</v>
      </c>
      <c r="H23" s="7">
        <v>217.8</v>
      </c>
      <c r="I23" s="7">
        <v>170</v>
      </c>
      <c r="J23" s="8" t="s">
        <v>48</v>
      </c>
      <c r="L23" s="11"/>
      <c r="N23" s="10"/>
    </row>
    <row r="24" spans="2:14" ht="20.100000000000001" customHeight="1">
      <c r="B24" s="19">
        <v>21</v>
      </c>
      <c r="C24" s="32">
        <v>187.96</v>
      </c>
      <c r="D24" s="32">
        <v>244.12</v>
      </c>
      <c r="E24" s="7">
        <v>170.1</v>
      </c>
      <c r="F24" s="7">
        <v>172.65</v>
      </c>
      <c r="G24" s="7">
        <v>170.5</v>
      </c>
      <c r="H24" s="7">
        <v>218</v>
      </c>
      <c r="I24" s="7">
        <v>171</v>
      </c>
      <c r="J24" s="8" t="s">
        <v>48</v>
      </c>
      <c r="L24" s="11"/>
      <c r="N24" s="10"/>
    </row>
    <row r="25" spans="2:14" ht="20.100000000000001" customHeight="1">
      <c r="B25" s="19">
        <v>22</v>
      </c>
      <c r="C25" s="7" t="s">
        <v>30</v>
      </c>
      <c r="D25" s="7" t="s">
        <v>30</v>
      </c>
      <c r="E25" s="7" t="s">
        <v>30</v>
      </c>
      <c r="F25" s="7" t="s">
        <v>30</v>
      </c>
      <c r="G25" s="7">
        <v>170</v>
      </c>
      <c r="H25" s="7">
        <v>221</v>
      </c>
      <c r="I25" s="7">
        <v>172</v>
      </c>
      <c r="J25" s="8" t="s">
        <v>48</v>
      </c>
      <c r="L25" s="11"/>
      <c r="N25" s="10"/>
    </row>
    <row r="26" spans="2:14" ht="20.100000000000001" customHeight="1">
      <c r="B26" s="19">
        <v>23</v>
      </c>
      <c r="C26" s="12">
        <v>188.22</v>
      </c>
      <c r="D26" s="12">
        <v>242.65</v>
      </c>
      <c r="E26" s="7" t="s">
        <v>30</v>
      </c>
      <c r="F26" s="7">
        <v>173.15</v>
      </c>
      <c r="G26" s="7" t="s">
        <v>30</v>
      </c>
      <c r="H26" s="43" t="s">
        <v>30</v>
      </c>
      <c r="I26" s="7">
        <v>172.1</v>
      </c>
      <c r="J26" s="8" t="s">
        <v>48</v>
      </c>
      <c r="L26" s="10"/>
      <c r="N26" s="10"/>
    </row>
    <row r="27" spans="2:14" ht="20.100000000000001" customHeight="1">
      <c r="B27" s="19">
        <v>24</v>
      </c>
      <c r="C27" s="7">
        <v>187.92</v>
      </c>
      <c r="D27" s="7">
        <v>242.62</v>
      </c>
      <c r="E27" s="7">
        <v>174.3</v>
      </c>
      <c r="F27" s="7">
        <v>177.05</v>
      </c>
      <c r="G27" s="7">
        <v>171.9</v>
      </c>
      <c r="H27" s="7">
        <v>222.6</v>
      </c>
      <c r="I27" s="7">
        <v>174</v>
      </c>
      <c r="J27" s="8" t="s">
        <v>48</v>
      </c>
      <c r="L27" s="10"/>
      <c r="N27" s="10"/>
    </row>
    <row r="28" spans="2:14" ht="20.100000000000001" customHeight="1">
      <c r="B28" s="19">
        <v>27</v>
      </c>
      <c r="C28" s="7">
        <v>190.82</v>
      </c>
      <c r="D28" s="7">
        <v>244.8</v>
      </c>
      <c r="E28" s="7">
        <v>174.6</v>
      </c>
      <c r="F28" s="7">
        <v>175.05</v>
      </c>
      <c r="G28" s="7">
        <v>174.2</v>
      </c>
      <c r="H28" s="7">
        <v>223.1</v>
      </c>
      <c r="I28" s="32">
        <v>174.5</v>
      </c>
      <c r="J28" s="8" t="s">
        <v>48</v>
      </c>
      <c r="L28" s="10"/>
    </row>
    <row r="29" spans="2:14" ht="20.100000000000001" customHeight="1">
      <c r="B29" s="23">
        <v>28</v>
      </c>
      <c r="C29" s="32">
        <v>192.51</v>
      </c>
      <c r="D29" s="32">
        <v>249.1</v>
      </c>
      <c r="E29" s="7">
        <v>176.9</v>
      </c>
      <c r="F29" s="7">
        <v>181.9</v>
      </c>
      <c r="G29" s="7">
        <v>174.8</v>
      </c>
      <c r="H29" s="7">
        <v>222.4</v>
      </c>
      <c r="I29" s="32">
        <v>175</v>
      </c>
      <c r="J29" s="8" t="s">
        <v>48</v>
      </c>
      <c r="L29" s="10"/>
    </row>
    <row r="30" spans="2:14" ht="20.100000000000001" customHeight="1">
      <c r="B30" s="23">
        <v>29</v>
      </c>
      <c r="C30" s="32">
        <v>193.48</v>
      </c>
      <c r="D30" s="32">
        <v>248.83</v>
      </c>
      <c r="E30" s="7">
        <v>179.8</v>
      </c>
      <c r="F30" s="7">
        <v>178.9</v>
      </c>
      <c r="G30" s="7">
        <v>178.3</v>
      </c>
      <c r="H30" s="7">
        <v>222.4</v>
      </c>
      <c r="I30" s="32">
        <v>177</v>
      </c>
      <c r="J30" s="8" t="s">
        <v>48</v>
      </c>
      <c r="L30" s="10"/>
      <c r="N30" t="s">
        <v>32</v>
      </c>
    </row>
    <row r="31" spans="2:14" ht="20.100000000000001" customHeight="1">
      <c r="B31" s="23">
        <v>30</v>
      </c>
      <c r="C31" s="32">
        <v>193.36</v>
      </c>
      <c r="D31" s="32">
        <v>250</v>
      </c>
      <c r="E31" s="7">
        <v>183.2</v>
      </c>
      <c r="F31" s="7">
        <v>180.8</v>
      </c>
      <c r="G31" s="7">
        <v>180.3</v>
      </c>
      <c r="H31" s="7">
        <v>225</v>
      </c>
      <c r="I31" s="32">
        <v>178</v>
      </c>
      <c r="J31" s="8" t="s">
        <v>48</v>
      </c>
      <c r="L31" s="10"/>
    </row>
    <row r="32" spans="2:14" ht="20.100000000000001" customHeight="1" thickBot="1">
      <c r="B32" s="23">
        <v>31</v>
      </c>
      <c r="C32" s="32" t="s">
        <v>31</v>
      </c>
      <c r="D32" s="32" t="s">
        <v>31</v>
      </c>
      <c r="E32" s="7">
        <v>177.3</v>
      </c>
      <c r="F32" s="7">
        <v>179.85</v>
      </c>
      <c r="G32" s="7">
        <v>179.1</v>
      </c>
      <c r="H32" s="7">
        <v>229</v>
      </c>
      <c r="I32" s="7">
        <v>179</v>
      </c>
      <c r="J32" s="8" t="s">
        <v>48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183.4938888888889</v>
      </c>
      <c r="D33" s="13">
        <f t="shared" si="0"/>
        <v>235.65666666666664</v>
      </c>
      <c r="E33" s="13">
        <f t="shared" si="0"/>
        <v>169.25789473684213</v>
      </c>
      <c r="F33" s="13">
        <f t="shared" si="0"/>
        <v>170.03333333333336</v>
      </c>
      <c r="G33" s="13">
        <f t="shared" si="0"/>
        <v>168.26190476190476</v>
      </c>
      <c r="H33" s="13">
        <f t="shared" si="0"/>
        <v>220.18095238095239</v>
      </c>
      <c r="I33" s="13">
        <f t="shared" si="0"/>
        <v>170.97727272727272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173.84</v>
      </c>
      <c r="D34" s="13">
        <f t="shared" si="1"/>
        <v>220.18</v>
      </c>
      <c r="E34" s="13">
        <f t="shared" si="1"/>
        <v>160.1</v>
      </c>
      <c r="F34" s="13">
        <f t="shared" si="1"/>
        <v>160.55000000000001</v>
      </c>
      <c r="G34" s="13">
        <f t="shared" si="1"/>
        <v>160.30000000000001</v>
      </c>
      <c r="H34" s="13">
        <f t="shared" si="1"/>
        <v>215</v>
      </c>
      <c r="I34" s="13">
        <f t="shared" si="1"/>
        <v>167.5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193.48</v>
      </c>
      <c r="D35" s="13">
        <f t="shared" si="2"/>
        <v>250</v>
      </c>
      <c r="E35" s="13">
        <f t="shared" si="2"/>
        <v>183.2</v>
      </c>
      <c r="F35" s="13">
        <f t="shared" si="2"/>
        <v>181.9</v>
      </c>
      <c r="G35" s="13">
        <f t="shared" si="2"/>
        <v>180.3</v>
      </c>
      <c r="H35" s="13">
        <f t="shared" si="2"/>
        <v>229</v>
      </c>
      <c r="I35" s="13">
        <f t="shared" si="2"/>
        <v>179</v>
      </c>
      <c r="J35" s="1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34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6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3">
        <v>139.1</v>
      </c>
      <c r="J10" s="8" t="s">
        <v>31</v>
      </c>
    </row>
    <row r="11" spans="2:14" ht="20.100000000000001" customHeight="1">
      <c r="B11" s="26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7" t="s">
        <v>30</v>
      </c>
      <c r="D12" s="7" t="s">
        <v>30</v>
      </c>
      <c r="E12" s="10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143.31</v>
      </c>
      <c r="D15" s="8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2">
        <v>141.65</v>
      </c>
      <c r="D24" s="32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8">
        <v>141.97999999999999</v>
      </c>
      <c r="D25" s="18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140.53</v>
      </c>
      <c r="D26" s="12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8" t="s">
        <v>31</v>
      </c>
      <c r="L27" s="10"/>
      <c r="N27" s="10"/>
    </row>
    <row r="28" spans="2:14" ht="20.100000000000001" customHeight="1">
      <c r="B28" s="19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8" t="s">
        <v>31</v>
      </c>
      <c r="L28" s="10"/>
    </row>
    <row r="29" spans="2:14" ht="20.100000000000001" customHeight="1">
      <c r="B29" s="23">
        <v>28</v>
      </c>
      <c r="C29" s="32">
        <v>140.76</v>
      </c>
      <c r="D29" s="32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8" t="s">
        <v>31</v>
      </c>
      <c r="L29" s="10"/>
    </row>
    <row r="30" spans="2:14" ht="20.100000000000001" customHeight="1">
      <c r="B30" s="19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3">
        <v>130.4</v>
      </c>
      <c r="H30" s="33">
        <v>151.6</v>
      </c>
      <c r="I30" s="7">
        <v>135.80000000000001</v>
      </c>
      <c r="J30" s="8" t="s">
        <v>31</v>
      </c>
      <c r="L30" s="10"/>
      <c r="N30" t="s">
        <v>32</v>
      </c>
    </row>
    <row r="31" spans="2:14" ht="20.100000000000001" customHeight="1" thickBot="1">
      <c r="B31" s="24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3" t="s">
        <v>30</v>
      </c>
      <c r="H31" s="33" t="s">
        <v>30</v>
      </c>
      <c r="I31" s="7">
        <v>135.9</v>
      </c>
      <c r="J31" s="8" t="s">
        <v>31</v>
      </c>
      <c r="L31" s="10"/>
    </row>
    <row r="32" spans="2:14" ht="20.100000000000001" hidden="1" customHeight="1" thickBot="1">
      <c r="B32" s="19"/>
      <c r="C32" s="7"/>
      <c r="D32" s="7"/>
      <c r="E32" s="7"/>
      <c r="F32" s="7"/>
      <c r="G32" s="7"/>
      <c r="H32" s="7"/>
      <c r="I32" s="7"/>
      <c r="J32" s="8"/>
      <c r="L32" s="10"/>
    </row>
    <row r="33" spans="2:10" ht="19.5" customHeight="1" thickBot="1">
      <c r="B33" s="14" t="s">
        <v>22</v>
      </c>
      <c r="C33" s="13">
        <f>AVERAGE(C10:C32)</f>
        <v>142.42714285714288</v>
      </c>
      <c r="D33" s="13">
        <f t="shared" ref="D33:I33" si="0">AVERAGE(D10:D32)</f>
        <v>169.98761904761906</v>
      </c>
      <c r="E33" s="13">
        <f t="shared" si="0"/>
        <v>132.01578947368421</v>
      </c>
      <c r="F33" s="13">
        <f t="shared" si="0"/>
        <v>133.48000000000002</v>
      </c>
      <c r="G33" s="13">
        <f t="shared" si="0"/>
        <v>132.57</v>
      </c>
      <c r="H33" s="13">
        <f t="shared" si="0"/>
        <v>153.715</v>
      </c>
      <c r="I33" s="13">
        <f t="shared" si="0"/>
        <v>138.10454545454547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139.13</v>
      </c>
      <c r="D34" s="13">
        <f t="shared" ref="D34:I34" si="1">MIN(D10:D32)</f>
        <v>160.76</v>
      </c>
      <c r="E34" s="13">
        <f t="shared" si="1"/>
        <v>129.9</v>
      </c>
      <c r="F34" s="13">
        <f t="shared" si="1"/>
        <v>130.94999999999999</v>
      </c>
      <c r="G34" s="13">
        <f t="shared" si="1"/>
        <v>130.4</v>
      </c>
      <c r="H34" s="13">
        <f t="shared" si="1"/>
        <v>149.30000000000001</v>
      </c>
      <c r="I34" s="13">
        <f t="shared" si="1"/>
        <v>135.80000000000001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145.25</v>
      </c>
      <c r="D35" s="13">
        <f t="shared" ref="D35:I35" si="2">MAX(D10:D32)</f>
        <v>175.5</v>
      </c>
      <c r="E35" s="13">
        <f t="shared" si="2"/>
        <v>133.69999999999999</v>
      </c>
      <c r="F35" s="13">
        <f t="shared" si="2"/>
        <v>135.94999999999999</v>
      </c>
      <c r="G35" s="13">
        <f t="shared" si="2"/>
        <v>134.30000000000001</v>
      </c>
      <c r="H35" s="13">
        <f t="shared" si="2"/>
        <v>157.9</v>
      </c>
      <c r="I35" s="13">
        <f t="shared" si="2"/>
        <v>139.6</v>
      </c>
      <c r="J35" s="13">
        <f>MAX(J10:J32)</f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41"/>
  <sheetViews>
    <sheetView tabSelected="1" topLeftCell="A16" zoomScaleNormal="100" workbookViewId="0">
      <selection activeCell="L32" sqref="L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7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42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28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29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30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181.68</v>
      </c>
      <c r="D10" s="7">
        <v>213.53</v>
      </c>
      <c r="E10" s="7">
        <v>168.8</v>
      </c>
      <c r="F10" s="7">
        <v>168.1</v>
      </c>
      <c r="G10" s="7">
        <v>165.5</v>
      </c>
      <c r="H10" s="7">
        <v>222</v>
      </c>
      <c r="I10" s="7">
        <v>175.7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180.77</v>
      </c>
      <c r="D11" s="8">
        <v>209.18</v>
      </c>
      <c r="E11" s="7">
        <v>171.7</v>
      </c>
      <c r="F11" s="7">
        <v>170.35</v>
      </c>
      <c r="G11" s="7">
        <v>168.2</v>
      </c>
      <c r="H11" s="7">
        <v>224.9</v>
      </c>
      <c r="I11" s="7">
        <v>175.8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180.48</v>
      </c>
      <c r="D12" s="7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7">
        <v>173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179.58</v>
      </c>
      <c r="D13" s="8">
        <v>201.61</v>
      </c>
      <c r="E13" s="7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177.25</v>
      </c>
      <c r="D14" s="7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7">
        <v>172.5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173.03</v>
      </c>
      <c r="D15" s="7">
        <v>194.31</v>
      </c>
      <c r="E15" s="7">
        <v>164.7</v>
      </c>
      <c r="F15" s="7" t="s">
        <v>30</v>
      </c>
      <c r="G15" s="7">
        <v>163.5</v>
      </c>
      <c r="H15" s="7">
        <v>212.7</v>
      </c>
      <c r="I15" s="7">
        <v>171.9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171.41</v>
      </c>
      <c r="D16" s="7">
        <v>193</v>
      </c>
      <c r="E16" s="7">
        <v>165.3</v>
      </c>
      <c r="F16" s="7">
        <v>167.9</v>
      </c>
      <c r="G16" s="7">
        <v>161.6</v>
      </c>
      <c r="H16" s="7">
        <v>208.4</v>
      </c>
      <c r="I16" s="7">
        <v>171.2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8">
        <v>171.11</v>
      </c>
      <c r="D17" s="7">
        <v>194.09</v>
      </c>
      <c r="E17" s="7">
        <v>164.7</v>
      </c>
      <c r="F17" s="7">
        <v>168.9</v>
      </c>
      <c r="G17" s="7">
        <v>163.1</v>
      </c>
      <c r="H17" s="7">
        <v>209</v>
      </c>
      <c r="I17" s="7">
        <v>171.3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172.02</v>
      </c>
      <c r="D18" s="7">
        <v>196.16</v>
      </c>
      <c r="E18" s="7">
        <v>165.7</v>
      </c>
      <c r="F18" s="7">
        <v>170.15</v>
      </c>
      <c r="G18" s="7">
        <v>162.69999999999999</v>
      </c>
      <c r="H18" s="7">
        <v>209.5</v>
      </c>
      <c r="I18" s="7">
        <v>171.5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>
        <v>172.5</v>
      </c>
      <c r="D19" s="7">
        <v>197.81</v>
      </c>
      <c r="E19" s="7">
        <v>164.8</v>
      </c>
      <c r="F19" s="7">
        <v>170.8</v>
      </c>
      <c r="G19" s="7">
        <v>164</v>
      </c>
      <c r="H19" s="7">
        <v>208.9</v>
      </c>
      <c r="I19" s="7">
        <v>171.6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173.01</v>
      </c>
      <c r="D20" s="7">
        <v>205.94</v>
      </c>
      <c r="E20" s="7">
        <v>162.4</v>
      </c>
      <c r="F20" s="7">
        <v>167.2</v>
      </c>
      <c r="G20" s="7">
        <v>163.5</v>
      </c>
      <c r="H20" s="7">
        <v>204</v>
      </c>
      <c r="I20" s="7">
        <v>171.2</v>
      </c>
      <c r="J20" s="8" t="s">
        <v>31</v>
      </c>
      <c r="L20" s="9"/>
      <c r="N20" s="10"/>
    </row>
    <row r="21" spans="2:14" ht="19.5" customHeight="1">
      <c r="B21" s="19">
        <v>16</v>
      </c>
      <c r="C21" s="7">
        <v>171.82</v>
      </c>
      <c r="D21" s="7">
        <v>205.77</v>
      </c>
      <c r="E21" s="7">
        <v>162.9</v>
      </c>
      <c r="F21" s="7">
        <v>166.5</v>
      </c>
      <c r="G21" s="7">
        <v>161</v>
      </c>
      <c r="H21" s="7">
        <v>204</v>
      </c>
      <c r="I21" s="7">
        <v>171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173.41</v>
      </c>
      <c r="D22" s="7">
        <v>209.87</v>
      </c>
      <c r="E22" s="7">
        <v>163.5</v>
      </c>
      <c r="F22" s="7">
        <v>169.05</v>
      </c>
      <c r="G22" s="7">
        <v>161.30000000000001</v>
      </c>
      <c r="H22" s="7">
        <v>203.9</v>
      </c>
      <c r="I22" s="7">
        <v>171.3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2">
        <v>174.24</v>
      </c>
      <c r="D23" s="32">
        <v>211.37</v>
      </c>
      <c r="E23" s="7">
        <v>165.5</v>
      </c>
      <c r="F23" s="10">
        <v>167.4</v>
      </c>
      <c r="G23" s="7">
        <v>161.80000000000001</v>
      </c>
      <c r="H23" s="7">
        <v>204</v>
      </c>
      <c r="I23" s="32">
        <v>171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18">
        <v>173.08</v>
      </c>
      <c r="D24" s="22">
        <v>211.24</v>
      </c>
      <c r="E24" s="7">
        <v>164.6</v>
      </c>
      <c r="F24" s="7">
        <v>167.75</v>
      </c>
      <c r="G24" s="7">
        <v>163.1</v>
      </c>
      <c r="H24" s="7">
        <v>203</v>
      </c>
      <c r="I24" s="7">
        <v>170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173.9</v>
      </c>
      <c r="D26" s="7">
        <v>212.66</v>
      </c>
      <c r="E26" s="7">
        <v>162.30000000000001</v>
      </c>
      <c r="F26" s="7">
        <v>167.1</v>
      </c>
      <c r="G26" s="7">
        <v>162.19999999999999</v>
      </c>
      <c r="H26" s="7">
        <v>205.4</v>
      </c>
      <c r="I26" s="7">
        <v>169.8</v>
      </c>
      <c r="J26" s="8" t="s">
        <v>31</v>
      </c>
      <c r="L26" s="10"/>
      <c r="N26" s="10"/>
    </row>
    <row r="27" spans="2:14" ht="20.100000000000001" customHeight="1">
      <c r="B27" s="23">
        <v>24</v>
      </c>
      <c r="C27" s="7">
        <v>174.24</v>
      </c>
      <c r="D27" s="7">
        <v>216.72</v>
      </c>
      <c r="E27" s="7">
        <v>164.3</v>
      </c>
      <c r="F27" s="32">
        <v>168.25</v>
      </c>
      <c r="G27" s="32">
        <v>160.30000000000001</v>
      </c>
      <c r="H27" s="32">
        <v>201.1</v>
      </c>
      <c r="I27" s="32">
        <v>170.1</v>
      </c>
      <c r="J27" s="8" t="s">
        <v>31</v>
      </c>
      <c r="L27" s="10"/>
    </row>
    <row r="28" spans="2:14" ht="20.100000000000001" customHeight="1">
      <c r="B28" s="19">
        <v>25</v>
      </c>
      <c r="C28" s="7">
        <v>174.88</v>
      </c>
      <c r="D28" s="7">
        <v>219.09</v>
      </c>
      <c r="E28" s="22">
        <v>161.30000000000001</v>
      </c>
      <c r="F28" s="22">
        <v>166.35</v>
      </c>
      <c r="G28" s="22">
        <v>162</v>
      </c>
      <c r="H28" s="22">
        <v>206.5</v>
      </c>
      <c r="I28" s="32">
        <v>169.7</v>
      </c>
      <c r="J28" s="8" t="s">
        <v>31</v>
      </c>
      <c r="L28" s="10"/>
    </row>
    <row r="29" spans="2:14" ht="20.100000000000001" customHeight="1">
      <c r="B29" s="19">
        <v>26</v>
      </c>
      <c r="C29" s="7">
        <v>173.3</v>
      </c>
      <c r="D29" s="7">
        <v>221.56</v>
      </c>
      <c r="E29" s="7">
        <v>162.80000000000001</v>
      </c>
      <c r="F29" s="7">
        <v>168.3</v>
      </c>
      <c r="G29" s="7">
        <v>160.5</v>
      </c>
      <c r="H29" s="7">
        <v>206.5</v>
      </c>
      <c r="I29" s="7">
        <v>169.9</v>
      </c>
      <c r="J29" s="8" t="s">
        <v>31</v>
      </c>
      <c r="L29" s="10"/>
    </row>
    <row r="30" spans="2:14" ht="20.100000000000001" customHeight="1">
      <c r="B30" s="19">
        <v>29</v>
      </c>
      <c r="C30" s="12" t="s">
        <v>30</v>
      </c>
      <c r="D30" s="12" t="s">
        <v>30</v>
      </c>
      <c r="E30" s="7">
        <v>163.19999999999999</v>
      </c>
      <c r="F30" s="7">
        <v>168.65</v>
      </c>
      <c r="G30" s="7">
        <v>162.80000000000001</v>
      </c>
      <c r="H30" s="7">
        <v>206</v>
      </c>
      <c r="I30" s="7">
        <v>170</v>
      </c>
      <c r="J30" s="8" t="s">
        <v>31</v>
      </c>
      <c r="L30" s="10"/>
    </row>
    <row r="31" spans="2:14" ht="20.100000000000001" customHeight="1">
      <c r="B31" s="19">
        <v>30</v>
      </c>
      <c r="C31" s="7">
        <v>175.27</v>
      </c>
      <c r="D31" s="7">
        <v>224.12</v>
      </c>
      <c r="E31" s="7">
        <v>161.1</v>
      </c>
      <c r="F31" s="7">
        <v>168.4</v>
      </c>
      <c r="G31" s="7">
        <v>163.5</v>
      </c>
      <c r="H31" s="7">
        <v>206</v>
      </c>
      <c r="I31" s="7">
        <v>169.8</v>
      </c>
      <c r="J31" s="8" t="s">
        <v>31</v>
      </c>
      <c r="L31" s="10"/>
    </row>
    <row r="32" spans="2:14" ht="20.100000000000001" customHeight="1" thickBot="1">
      <c r="B32" s="19">
        <v>31</v>
      </c>
      <c r="C32" s="7">
        <v>175.18</v>
      </c>
      <c r="D32" s="7">
        <v>226.38</v>
      </c>
      <c r="E32" s="7">
        <v>163.4</v>
      </c>
      <c r="F32" s="7">
        <v>169.7</v>
      </c>
      <c r="G32" s="7">
        <v>161.80000000000001</v>
      </c>
      <c r="H32" s="7">
        <v>205.9</v>
      </c>
      <c r="I32" s="7">
        <v>170.2</v>
      </c>
      <c r="J32" s="8" t="s">
        <v>31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>
      <c r="B37" s="15" t="s">
        <v>25</v>
      </c>
      <c r="C37"/>
      <c r="D37"/>
      <c r="E37" s="31"/>
      <c r="F37"/>
      <c r="G37"/>
      <c r="H37"/>
      <c r="I37"/>
      <c r="J37"/>
    </row>
    <row r="38" spans="2:10">
      <c r="B38" s="16" t="s">
        <v>26</v>
      </c>
      <c r="C38"/>
      <c r="D38"/>
      <c r="E38" s="31"/>
      <c r="F38"/>
      <c r="G38"/>
      <c r="H38"/>
      <c r="I38"/>
      <c r="J38"/>
    </row>
    <row r="39" spans="2:10">
      <c r="B39" s="17" t="s">
        <v>27</v>
      </c>
      <c r="C39"/>
      <c r="D39"/>
      <c r="E39" s="31"/>
      <c r="F39"/>
      <c r="G39"/>
      <c r="H39"/>
      <c r="I39"/>
      <c r="J39"/>
    </row>
    <row r="40" spans="2:10">
      <c r="B40" s="16" t="s">
        <v>28</v>
      </c>
      <c r="C40"/>
      <c r="D40"/>
      <c r="E40" s="31"/>
      <c r="F40"/>
      <c r="G40"/>
      <c r="H40"/>
      <c r="I40"/>
      <c r="J40"/>
    </row>
    <row r="41" spans="2:10">
      <c r="B41" s="16" t="s">
        <v>29</v>
      </c>
      <c r="C41"/>
      <c r="D41"/>
      <c r="E41" s="3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35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3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4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6">
        <v>1</v>
      </c>
      <c r="C10" s="7"/>
      <c r="D10" s="8"/>
      <c r="E10" s="7"/>
      <c r="F10" s="8"/>
      <c r="G10" s="7"/>
      <c r="H10" s="7"/>
      <c r="I10" s="7"/>
      <c r="J10" s="8" t="s">
        <v>31</v>
      </c>
    </row>
    <row r="11" spans="2:14" ht="20.100000000000001" customHeight="1">
      <c r="B11" s="19">
        <v>2</v>
      </c>
      <c r="C11" s="7"/>
      <c r="D11" s="7"/>
      <c r="E11" s="7"/>
      <c r="F11" s="7"/>
      <c r="G11" s="7"/>
      <c r="H11" s="7"/>
      <c r="I11" s="7"/>
      <c r="J11" s="8" t="s">
        <v>31</v>
      </c>
      <c r="L11" s="9"/>
      <c r="N11" s="10"/>
    </row>
    <row r="12" spans="2:14" ht="20.100000000000001" customHeight="1">
      <c r="B12" s="19">
        <v>3</v>
      </c>
      <c r="C12" s="7"/>
      <c r="D12" s="7"/>
      <c r="E12" s="7"/>
      <c r="F12" s="7"/>
      <c r="G12" s="7"/>
      <c r="H12" s="7"/>
      <c r="I12" s="7"/>
      <c r="J12" s="8" t="s">
        <v>31</v>
      </c>
      <c r="L12" s="11"/>
      <c r="N12" s="10"/>
    </row>
    <row r="13" spans="2:14" ht="20.100000000000001" customHeight="1">
      <c r="B13" s="19">
        <v>4</v>
      </c>
      <c r="C13" s="7"/>
      <c r="D13" s="7"/>
      <c r="E13" s="7"/>
      <c r="F13" s="10"/>
      <c r="G13" s="7"/>
      <c r="H13" s="7"/>
      <c r="I13" s="7"/>
      <c r="J13" s="8" t="s">
        <v>31</v>
      </c>
      <c r="L13" s="11"/>
      <c r="N13" s="10"/>
    </row>
    <row r="14" spans="2:14" ht="20.100000000000001" customHeight="1">
      <c r="B14" s="19">
        <v>7</v>
      </c>
      <c r="C14" s="8"/>
      <c r="D14" s="8"/>
      <c r="E14" s="7"/>
      <c r="F14" s="7"/>
      <c r="G14" s="7"/>
      <c r="H14" s="7"/>
      <c r="I14" s="7"/>
      <c r="J14" s="8" t="s">
        <v>31</v>
      </c>
      <c r="L14" s="11"/>
      <c r="N14" s="10"/>
    </row>
    <row r="15" spans="2:14" ht="20.100000000000001" customHeight="1">
      <c r="B15" s="19">
        <v>8</v>
      </c>
      <c r="C15" s="7"/>
      <c r="D15" s="7"/>
      <c r="E15" s="7"/>
      <c r="F15" s="7"/>
      <c r="G15" s="7"/>
      <c r="H15" s="7"/>
      <c r="I15" s="7"/>
      <c r="J15" s="8" t="s">
        <v>31</v>
      </c>
      <c r="L15" s="11"/>
      <c r="N15" s="10"/>
    </row>
    <row r="16" spans="2:14" ht="20.100000000000001" customHeight="1">
      <c r="B16" s="19">
        <v>9</v>
      </c>
      <c r="C16" s="7"/>
      <c r="D16" s="7"/>
      <c r="E16" s="7"/>
      <c r="F16" s="7"/>
      <c r="G16" s="39"/>
      <c r="H16" s="39"/>
      <c r="I16" s="7"/>
      <c r="J16" s="8" t="s">
        <v>31</v>
      </c>
      <c r="L16" s="11"/>
      <c r="N16" s="10"/>
    </row>
    <row r="17" spans="2:14" ht="20.100000000000001" customHeight="1">
      <c r="B17" s="19">
        <v>10</v>
      </c>
      <c r="C17" s="7"/>
      <c r="D17" s="7"/>
      <c r="E17" s="7"/>
      <c r="F17" s="10"/>
      <c r="G17" s="8"/>
      <c r="H17" s="8"/>
      <c r="I17" s="7"/>
      <c r="J17" s="8" t="s">
        <v>31</v>
      </c>
      <c r="N17" s="10"/>
    </row>
    <row r="18" spans="2:14" ht="20.100000000000001" customHeight="1">
      <c r="B18" s="19">
        <v>11</v>
      </c>
      <c r="C18" s="7"/>
      <c r="D18" s="7"/>
      <c r="E18" s="10"/>
      <c r="F18" s="7"/>
      <c r="G18" s="7"/>
      <c r="H18" s="7"/>
      <c r="I18" s="7"/>
      <c r="J18" s="8" t="s">
        <v>31</v>
      </c>
      <c r="L18" s="9"/>
      <c r="N18" s="10"/>
    </row>
    <row r="19" spans="2:14" ht="20.100000000000001" customHeight="1">
      <c r="B19" s="19">
        <v>14</v>
      </c>
      <c r="C19" s="8"/>
      <c r="D19" s="8"/>
      <c r="E19" s="7"/>
      <c r="F19" s="7"/>
      <c r="G19" s="7"/>
      <c r="H19" s="7"/>
      <c r="I19" s="7"/>
      <c r="J19" s="8" t="s">
        <v>31</v>
      </c>
      <c r="L19" s="9"/>
      <c r="N19" s="10"/>
    </row>
    <row r="20" spans="2:14" ht="20.100000000000001" customHeight="1">
      <c r="B20" s="19">
        <v>15</v>
      </c>
      <c r="C20" s="7"/>
      <c r="D20" s="7"/>
      <c r="E20" s="7"/>
      <c r="F20" s="7"/>
      <c r="G20" s="7"/>
      <c r="H20" s="7"/>
      <c r="I20" s="7"/>
      <c r="J20" s="8" t="s">
        <v>31</v>
      </c>
      <c r="L20" s="9"/>
      <c r="N20" s="10"/>
    </row>
    <row r="21" spans="2:14" ht="20.100000000000001" customHeight="1">
      <c r="B21" s="19">
        <v>16</v>
      </c>
      <c r="C21" s="7"/>
      <c r="D21" s="7"/>
      <c r="E21" s="7"/>
      <c r="F21" s="7"/>
      <c r="G21" s="7"/>
      <c r="H21" s="7"/>
      <c r="I21" s="7"/>
      <c r="J21" s="8" t="s">
        <v>31</v>
      </c>
      <c r="L21" s="9"/>
      <c r="N21" s="10"/>
    </row>
    <row r="22" spans="2:14" ht="20.100000000000001" customHeight="1">
      <c r="B22" s="19">
        <v>17</v>
      </c>
      <c r="C22" s="7"/>
      <c r="D22" s="7"/>
      <c r="E22" s="10"/>
      <c r="F22" s="7"/>
      <c r="G22" s="7"/>
      <c r="H22" s="7"/>
      <c r="I22" s="32"/>
      <c r="J22" s="8" t="s">
        <v>31</v>
      </c>
      <c r="L22" s="9"/>
      <c r="N22" s="10"/>
    </row>
    <row r="23" spans="2:14" ht="20.100000000000001" customHeight="1">
      <c r="B23" s="19">
        <v>18</v>
      </c>
      <c r="C23" s="7"/>
      <c r="D23" s="7"/>
      <c r="E23" s="7"/>
      <c r="F23" s="7"/>
      <c r="G23" s="7"/>
      <c r="H23" s="7"/>
      <c r="I23" s="32"/>
      <c r="J23" s="8" t="s">
        <v>31</v>
      </c>
      <c r="L23" s="11"/>
      <c r="N23" s="10"/>
    </row>
    <row r="24" spans="2:14" ht="20.100000000000001" customHeight="1">
      <c r="B24" s="19">
        <v>21</v>
      </c>
      <c r="C24" s="32"/>
      <c r="D24" s="32"/>
      <c r="E24" s="7"/>
      <c r="F24" s="7"/>
      <c r="G24" s="7"/>
      <c r="H24" s="7"/>
      <c r="I24" s="7"/>
      <c r="J24" s="8" t="s">
        <v>31</v>
      </c>
      <c r="L24" s="11"/>
      <c r="N24" s="10"/>
    </row>
    <row r="25" spans="2:14" ht="20.100000000000001" customHeight="1">
      <c r="B25" s="19">
        <v>22</v>
      </c>
      <c r="C25" s="18"/>
      <c r="D25" s="22"/>
      <c r="E25" s="7"/>
      <c r="F25" s="7"/>
      <c r="G25" s="7"/>
      <c r="H25" s="7"/>
      <c r="I25" s="7"/>
      <c r="J25" s="8" t="s">
        <v>31</v>
      </c>
      <c r="L25" s="11"/>
      <c r="N25" s="10"/>
    </row>
    <row r="26" spans="2:14" ht="20.100000000000001" customHeight="1">
      <c r="B26" s="19">
        <v>23</v>
      </c>
      <c r="C26" s="12"/>
      <c r="D26" s="12"/>
      <c r="E26" s="7"/>
      <c r="F26" s="7"/>
      <c r="G26" s="7"/>
      <c r="H26" s="7"/>
      <c r="I26" s="7"/>
      <c r="J26" s="8" t="s">
        <v>31</v>
      </c>
      <c r="L26" s="10"/>
      <c r="N26" s="10"/>
    </row>
    <row r="27" spans="2:14" ht="20.100000000000001" customHeight="1">
      <c r="B27" s="19">
        <v>24</v>
      </c>
      <c r="C27" s="7"/>
      <c r="D27" s="7"/>
      <c r="E27" s="7"/>
      <c r="F27" s="7"/>
      <c r="G27" s="7"/>
      <c r="H27" s="7"/>
      <c r="I27" s="7"/>
      <c r="J27" s="8" t="s">
        <v>31</v>
      </c>
      <c r="L27" s="10"/>
      <c r="N27" s="10"/>
    </row>
    <row r="28" spans="2:14" ht="20.100000000000001" customHeight="1">
      <c r="B28" s="19">
        <v>25</v>
      </c>
      <c r="C28" s="32"/>
      <c r="D28" s="32"/>
      <c r="E28" s="7"/>
      <c r="F28" s="32"/>
      <c r="G28" s="32"/>
      <c r="H28" s="32"/>
      <c r="I28" s="7"/>
      <c r="J28" s="8" t="s">
        <v>31</v>
      </c>
      <c r="L28" s="10"/>
    </row>
    <row r="29" spans="2:14" ht="20.100000000000001" customHeight="1">
      <c r="B29" s="19">
        <v>28</v>
      </c>
      <c r="C29" s="18"/>
      <c r="D29" s="18"/>
      <c r="E29" s="22"/>
      <c r="F29" s="22"/>
      <c r="G29" s="32"/>
      <c r="H29" s="22"/>
      <c r="I29" s="7"/>
      <c r="J29" s="8" t="s">
        <v>31</v>
      </c>
      <c r="L29" s="10"/>
    </row>
    <row r="30" spans="2:14" ht="20.100000000000001" customHeight="1">
      <c r="B30" s="19">
        <v>29</v>
      </c>
      <c r="C30" s="7"/>
      <c r="D30" s="7"/>
      <c r="E30" s="7"/>
      <c r="F30" s="7"/>
      <c r="G30" s="7"/>
      <c r="H30" s="7"/>
      <c r="I30" s="7"/>
      <c r="J30" s="8" t="s">
        <v>31</v>
      </c>
      <c r="L30" s="10"/>
    </row>
    <row r="31" spans="2:14" ht="20.100000000000001" customHeight="1">
      <c r="B31" s="23">
        <v>30</v>
      </c>
      <c r="C31" s="32"/>
      <c r="D31" s="32"/>
      <c r="E31" s="32"/>
      <c r="F31" s="32"/>
      <c r="G31" s="32"/>
      <c r="H31" s="32"/>
      <c r="I31" s="7"/>
      <c r="J31" s="8" t="s">
        <v>31</v>
      </c>
      <c r="L31" s="10"/>
    </row>
    <row r="32" spans="2:14" ht="20.100000000000001" customHeight="1" thickBot="1">
      <c r="B32" s="23">
        <v>31</v>
      </c>
      <c r="C32" s="32"/>
      <c r="D32" s="32"/>
      <c r="E32" s="32"/>
      <c r="F32" s="7" t="s">
        <v>30</v>
      </c>
      <c r="G32" s="32"/>
      <c r="H32" s="32"/>
      <c r="I32" s="32"/>
      <c r="J32" s="8" t="s">
        <v>31</v>
      </c>
      <c r="L32" s="10"/>
    </row>
    <row r="33" spans="2:10" ht="20.100000000000001" customHeight="1" thickBot="1">
      <c r="B33" s="14" t="s">
        <v>22</v>
      </c>
      <c r="C33" s="13" t="e">
        <f>AVERAGE(C10:C32)</f>
        <v>#DIV/0!</v>
      </c>
      <c r="D33" s="13" t="e">
        <f t="shared" ref="D33:J33" si="0">AVERAGE(D10:D32)</f>
        <v>#DIV/0!</v>
      </c>
      <c r="E33" s="13" t="e">
        <f t="shared" si="0"/>
        <v>#DIV/0!</v>
      </c>
      <c r="F33" s="13" t="e">
        <f t="shared" si="0"/>
        <v>#DIV/0!</v>
      </c>
      <c r="G33" s="13" t="e">
        <f t="shared" si="0"/>
        <v>#DIV/0!</v>
      </c>
      <c r="H33" s="13" t="e">
        <f t="shared" si="0"/>
        <v>#DIV/0!</v>
      </c>
      <c r="I33" s="13" t="e">
        <f t="shared" si="0"/>
        <v>#DIV/0!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>MIN(C10:C32)</f>
        <v>0</v>
      </c>
      <c r="D34" s="13">
        <f t="shared" ref="D34:J34" si="1">MIN(D10:D32)</f>
        <v>0</v>
      </c>
      <c r="E34" s="13">
        <f t="shared" si="1"/>
        <v>0</v>
      </c>
      <c r="F34" s="13">
        <f t="shared" si="1"/>
        <v>0</v>
      </c>
      <c r="G34" s="13">
        <f t="shared" si="1"/>
        <v>0</v>
      </c>
      <c r="H34" s="13">
        <f t="shared" si="1"/>
        <v>0</v>
      </c>
      <c r="I34" s="13">
        <f t="shared" si="1"/>
        <v>0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>MAX(C10:C32)</f>
        <v>0</v>
      </c>
      <c r="D35" s="13">
        <f t="shared" ref="D35:J35" si="2">MAX(D10:D32)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7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4" ht="19.5" customHeight="1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4" ht="19.5" customHeight="1">
      <c r="B4" s="1"/>
    </row>
    <row r="5" spans="2:14" ht="19.5" customHeight="1">
      <c r="B5" s="46" t="s">
        <v>35</v>
      </c>
      <c r="C5" s="46"/>
      <c r="D5" s="46"/>
      <c r="E5" s="46"/>
      <c r="F5" s="46"/>
      <c r="G5" s="46"/>
      <c r="H5" s="46"/>
      <c r="I5" s="46"/>
      <c r="J5" s="46"/>
    </row>
    <row r="6" spans="2:14" ht="19.5" customHeight="1"/>
    <row r="7" spans="2:14" ht="20.100000000000001" customHeight="1">
      <c r="B7" s="47" t="s">
        <v>2</v>
      </c>
      <c r="C7" s="48" t="s">
        <v>3</v>
      </c>
      <c r="D7" s="49"/>
      <c r="E7" s="28" t="s">
        <v>4</v>
      </c>
      <c r="F7" s="3" t="s">
        <v>5</v>
      </c>
      <c r="G7" s="50" t="s">
        <v>6</v>
      </c>
      <c r="H7" s="50"/>
      <c r="I7" s="3" t="s">
        <v>7</v>
      </c>
      <c r="J7" s="3" t="s">
        <v>8</v>
      </c>
    </row>
    <row r="8" spans="2:14" ht="20.100000000000001" customHeight="1">
      <c r="B8" s="47"/>
      <c r="C8" s="51" t="s">
        <v>9</v>
      </c>
      <c r="D8" s="52"/>
      <c r="E8" s="29" t="s">
        <v>10</v>
      </c>
      <c r="F8" s="4" t="s">
        <v>11</v>
      </c>
      <c r="G8" s="53" t="s">
        <v>12</v>
      </c>
      <c r="H8" s="53"/>
      <c r="I8" s="4" t="s">
        <v>13</v>
      </c>
      <c r="J8" s="4" t="s">
        <v>14</v>
      </c>
    </row>
    <row r="9" spans="2:14" ht="20.100000000000001" customHeight="1">
      <c r="B9" s="47"/>
      <c r="C9" s="5" t="s">
        <v>15</v>
      </c>
      <c r="D9" s="5" t="s">
        <v>16</v>
      </c>
      <c r="E9" s="30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6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138.22999999999999</v>
      </c>
      <c r="D12" s="7">
        <v>157.13</v>
      </c>
      <c r="E12" s="7">
        <v>128</v>
      </c>
      <c r="F12" s="10">
        <v>129.30000000000001</v>
      </c>
      <c r="G12" s="7">
        <v>129.80000000000001</v>
      </c>
      <c r="H12" s="7">
        <v>149</v>
      </c>
      <c r="I12" s="7">
        <v>131.4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136.74</v>
      </c>
      <c r="D13" s="8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42" t="s">
        <v>30</v>
      </c>
      <c r="H17" s="42" t="s">
        <v>30</v>
      </c>
      <c r="I17" s="7">
        <v>131.1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2">
        <v>134.80000000000001</v>
      </c>
      <c r="D23" s="32">
        <v>152.88999999999999</v>
      </c>
      <c r="E23" s="7">
        <v>126.4</v>
      </c>
      <c r="F23" s="10">
        <v>128.69999999999999</v>
      </c>
      <c r="G23" s="7">
        <v>127.4</v>
      </c>
      <c r="H23" s="7">
        <v>144.30000000000001</v>
      </c>
      <c r="I23" s="32">
        <v>130.9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18">
        <v>136.18</v>
      </c>
      <c r="D24" s="22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>
        <v>137.25</v>
      </c>
      <c r="D25" s="12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139.13</v>
      </c>
      <c r="D27" s="7">
        <v>156.68</v>
      </c>
      <c r="E27" s="7">
        <v>130.4</v>
      </c>
      <c r="F27" s="32">
        <v>132.25</v>
      </c>
      <c r="G27" s="32">
        <v>130.19999999999999</v>
      </c>
      <c r="H27" s="32">
        <v>147</v>
      </c>
      <c r="I27" s="32">
        <v>131.6</v>
      </c>
      <c r="J27" s="8" t="s">
        <v>31</v>
      </c>
      <c r="L27" s="10"/>
    </row>
    <row r="28" spans="2:14" ht="20.100000000000001" customHeight="1">
      <c r="B28" s="19">
        <v>25</v>
      </c>
      <c r="C28" s="7">
        <v>138.27000000000001</v>
      </c>
      <c r="D28" s="7">
        <v>155.81</v>
      </c>
      <c r="E28" s="22">
        <v>131</v>
      </c>
      <c r="F28" s="22">
        <v>133.75</v>
      </c>
      <c r="G28" s="22">
        <v>131.1</v>
      </c>
      <c r="H28" s="22">
        <v>147.1</v>
      </c>
      <c r="I28" s="32">
        <v>133</v>
      </c>
      <c r="J28" s="8" t="s">
        <v>31</v>
      </c>
      <c r="L28" s="10"/>
    </row>
    <row r="29" spans="2:14" ht="20.100000000000001" customHeight="1">
      <c r="B29" s="19">
        <v>28</v>
      </c>
      <c r="C29" s="7">
        <v>138.94</v>
      </c>
      <c r="D29" s="7">
        <v>156.97999999999999</v>
      </c>
      <c r="E29" s="41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8" t="s">
        <v>31</v>
      </c>
      <c r="L29" s="10"/>
    </row>
    <row r="30" spans="2:14" ht="19.5" customHeight="1">
      <c r="B30" s="19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8" t="s">
        <v>31</v>
      </c>
      <c r="L30" s="10"/>
    </row>
    <row r="31" spans="2:14" ht="20.100000000000001" customHeight="1">
      <c r="B31" s="23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8" t="s">
        <v>31</v>
      </c>
    </row>
    <row r="32" spans="2:14" ht="20.100000000000001" customHeight="1" thickBot="1">
      <c r="B32" s="19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8" t="s">
        <v>31</v>
      </c>
    </row>
    <row r="33" spans="2:10" ht="19.5" customHeight="1" thickBot="1">
      <c r="B33" s="14" t="s">
        <v>22</v>
      </c>
      <c r="C33" s="13">
        <f>AVERAGE(C10:C32)</f>
        <v>137.11550000000003</v>
      </c>
      <c r="D33" s="13">
        <f t="shared" ref="D33:I33" si="0">AVERAGE(D10:D32)</f>
        <v>154.83750000000001</v>
      </c>
      <c r="E33" s="13">
        <f t="shared" si="0"/>
        <v>129.19090909090912</v>
      </c>
      <c r="F33" s="13">
        <f t="shared" si="0"/>
        <v>130.22272727272727</v>
      </c>
      <c r="G33" s="13">
        <f t="shared" si="0"/>
        <v>129.79999999999998</v>
      </c>
      <c r="H33" s="13">
        <f t="shared" si="0"/>
        <v>147.97727272727272</v>
      </c>
      <c r="I33" s="13">
        <f t="shared" si="0"/>
        <v>131.67391304347825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134.22999999999999</v>
      </c>
      <c r="D34" s="13">
        <f>MIN(D10:D32)</f>
        <v>151.52000000000001</v>
      </c>
      <c r="E34" s="13">
        <f t="shared" ref="E34:I34" si="1">MIN(E10:E32)</f>
        <v>126.2</v>
      </c>
      <c r="F34" s="13">
        <f t="shared" si="1"/>
        <v>127.85</v>
      </c>
      <c r="G34" s="13">
        <f t="shared" si="1"/>
        <v>127</v>
      </c>
      <c r="H34" s="13">
        <f t="shared" si="1"/>
        <v>142.69999999999999</v>
      </c>
      <c r="I34" s="13">
        <f t="shared" si="1"/>
        <v>130.69999999999999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140.74</v>
      </c>
      <c r="D35" s="13">
        <f t="shared" ref="D35:I35" si="2">MAX(D10:D32)</f>
        <v>157.6</v>
      </c>
      <c r="E35" s="13">
        <f t="shared" si="2"/>
        <v>134.80000000000001</v>
      </c>
      <c r="F35" s="13">
        <f t="shared" si="2"/>
        <v>135.75</v>
      </c>
      <c r="G35" s="13">
        <f t="shared" si="2"/>
        <v>136.69999999999999</v>
      </c>
      <c r="H35" s="13">
        <f t="shared" si="2"/>
        <v>154.4</v>
      </c>
      <c r="I35" s="13">
        <f t="shared" si="2"/>
        <v>134.30000000000001</v>
      </c>
      <c r="J35" s="13">
        <f>MAX(J10:J32)</f>
        <v>0</v>
      </c>
    </row>
    <row r="36" spans="2:10">
      <c r="E36" s="2"/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Jun 2024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Mar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Ismail</cp:lastModifiedBy>
  <cp:lastPrinted>2023-07-20T08:28:57Z</cp:lastPrinted>
  <dcterms:created xsi:type="dcterms:W3CDTF">2019-01-02T00:02:21Z</dcterms:created>
  <dcterms:modified xsi:type="dcterms:W3CDTF">2024-08-01T15:55:51Z</dcterms:modified>
</cp:coreProperties>
</file>