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firstSheet="11" activeTab="11"/>
  </bookViews>
  <sheets>
    <sheet name="Jan " sheetId="1" state="hidden" r:id="rId1"/>
    <sheet name="Feb " sheetId="2" state="hidden" r:id="rId2"/>
    <sheet name="Mar" sheetId="3" state="hidden" r:id="rId3"/>
    <sheet name="Apr" sheetId="4" state="hidden" r:id="rId4"/>
    <sheet name="May" sheetId="6" state="hidden" r:id="rId5"/>
    <sheet name="June" sheetId="15" state="hidden" r:id="rId6"/>
    <sheet name="Jul" sheetId="7" state="hidden" r:id="rId7"/>
    <sheet name="Aug" sheetId="9" state="hidden" r:id="rId8"/>
    <sheet name="August" sheetId="16" state="hidden" r:id="rId9"/>
    <sheet name="Sep" sheetId="10" state="hidden" r:id="rId10"/>
    <sheet name="Oct" sheetId="11" state="hidden" r:id="rId11"/>
    <sheet name="Nov" sheetId="12" r:id="rId12"/>
    <sheet name="Jan" sheetId="13" state="hidden" r:id="rId13"/>
    <sheet name="Dec" sheetId="14" state="hidden" r:id="rId14"/>
  </sheets>
  <calcPr calcId="144525"/>
</workbook>
</file>

<file path=xl/calcChain.xml><?xml version="1.0" encoding="utf-8"?>
<calcChain xmlns="http://schemas.openxmlformats.org/spreadsheetml/2006/main"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3" i="3" l="1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5" i="3"/>
  <c r="C34" i="3"/>
  <c r="C33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J33" i="14"/>
  <c r="I33" i="14"/>
  <c r="H33" i="14"/>
  <c r="G33" i="14"/>
  <c r="F33" i="14"/>
  <c r="E33" i="14"/>
  <c r="D33" i="14"/>
  <c r="C33" i="14"/>
  <c r="J32" i="14"/>
  <c r="I32" i="14"/>
  <c r="H32" i="14"/>
  <c r="G32" i="14"/>
  <c r="F32" i="14"/>
  <c r="E32" i="14"/>
  <c r="D32" i="14"/>
  <c r="C32" i="14"/>
  <c r="J31" i="14"/>
  <c r="I31" i="14"/>
  <c r="H31" i="14"/>
  <c r="G31" i="14"/>
  <c r="F31" i="14"/>
  <c r="E31" i="14"/>
  <c r="D31" i="14"/>
  <c r="C31" i="14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<sst xmlns="http://schemas.openxmlformats.org/spreadsheetml/2006/main" count="840" uniqueCount="48">
  <si>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</si>
  <si>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</si>
  <si>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</si>
  <si>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</si>
  <si>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</si>
  <si>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</si>
  <si>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</si>
  <si>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</si>
  <si>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</si>
  <si>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</si>
  <si>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</si>
  <si>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</si>
  <si>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</si>
  <si>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</si>
  <si>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</si>
  <si>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</si>
  <si>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</si>
  <si>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</si>
  <si>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</si>
  <si>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</si>
  <si>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</si>
  <si>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</si>
  <si>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</si>
  <si>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</si>
  <si>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</si>
  <si>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</si>
  <si>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</si>
  <si>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</si>
  <si>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</si>
  <si>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</si>
  <si>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</si>
  <si>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</si>
  <si>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</si>
  <si>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</si>
  <si>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</si>
  <si>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</si>
  <si>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</si>
  <si>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</si>
  <si>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</si>
  <si>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</si>
  <si>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</si>
  <si>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</si>
  <si>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</si>
  <si>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r>
      <t>Month: DECEMBER</t>
    </r>
    <r>
      <rPr>
        <b/>
        <sz val="12"/>
        <color rgb="FF000099"/>
        <rFont val="Arial Black"/>
        <family val="2"/>
      </rPr>
      <t xml:space="preserve"> 2023</t>
    </r>
  </si>
  <si>
    <t xml:space="preserve">   </t>
  </si>
  <si>
    <r>
      <t xml:space="preserve">Month: </t>
    </r>
    <r>
      <rPr>
        <b/>
        <sz val="12"/>
        <color rgb="FF000099"/>
        <rFont val="Arial Black"/>
        <family val="2"/>
      </rPr>
      <t>MARCH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</si>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</sst>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21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34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0">
        <v>19</v>
      </c>
      <c r="C22" s="37">
        <v>147.94</v>
      </c>
      <c r="D22" s="37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0">
        <v>24</v>
      </c>
      <c r="C25" s="31">
        <v>148.96</v>
      </c>
      <c r="D25" s="31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31">
        <v>150.43</v>
      </c>
      <c r="D26" s="31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0">
        <v>26</v>
      </c>
      <c r="C27" s="31">
        <v>151.97</v>
      </c>
      <c r="D27" s="31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41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7" t="s">
        <v>2</v>
      </c>
      <c r="C7" s="71" t="s">
        <v>3</v>
      </c>
      <c r="D7" s="72"/>
      <c r="E7" s="3" t="s">
        <v>4</v>
      </c>
      <c r="F7" s="3" t="s">
        <v>5</v>
      </c>
      <c r="G7" s="71" t="s">
        <v>6</v>
      </c>
      <c r="H7" s="72"/>
      <c r="I7" s="3" t="s">
        <v>7</v>
      </c>
      <c r="J7" s="3" t="s">
        <v>8</v>
      </c>
    </row>
    <row r="8" spans="2:14" ht="20.100000000000001" customHeight="1">
      <c r="B8" s="78"/>
      <c r="C8" s="74" t="s">
        <v>9</v>
      </c>
      <c r="D8" s="75"/>
      <c r="E8" s="4" t="s">
        <v>10</v>
      </c>
      <c r="F8" s="4" t="s">
        <v>11</v>
      </c>
      <c r="G8" s="74" t="s">
        <v>12</v>
      </c>
      <c r="H8" s="75"/>
      <c r="I8" s="4" t="s">
        <v>13</v>
      </c>
      <c r="J8" s="4" t="s">
        <v>14</v>
      </c>
    </row>
    <row r="9" spans="2:14" ht="20.100000000000001" customHeight="1">
      <c r="B9" s="7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9">
        <v>141.02000000000001</v>
      </c>
      <c r="D10" s="9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8" t="s">
        <v>30</v>
      </c>
      <c r="J10" s="9" t="s">
        <v>31</v>
      </c>
    </row>
    <row r="11" spans="2:14" ht="20.100000000000001" customHeight="1">
      <c r="B11" s="20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8" t="s">
        <v>30</v>
      </c>
      <c r="J11" s="9" t="s">
        <v>31</v>
      </c>
      <c r="L11" s="10"/>
      <c r="N11" s="11"/>
    </row>
    <row r="12" spans="2:14" ht="20.100000000000001" customHeight="1">
      <c r="B12" s="20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141.75</v>
      </c>
      <c r="D13" s="9">
        <v>160.02000000000001</v>
      </c>
      <c r="E13" s="7">
        <v>141.80000000000001</v>
      </c>
      <c r="F13" s="11">
        <v>143.19999999999999</v>
      </c>
      <c r="G13" s="7">
        <v>141.30000000000001</v>
      </c>
      <c r="H13" s="7">
        <v>158.69999999999999</v>
      </c>
      <c r="I13" s="7">
        <v>140.5</v>
      </c>
      <c r="J13" s="9" t="s">
        <v>31</v>
      </c>
      <c r="L13" s="12"/>
      <c r="N13" s="11" t="s">
        <v>32</v>
      </c>
    </row>
    <row r="14" spans="2:14" ht="20.100000000000001" customHeight="1">
      <c r="B14" s="20">
        <v>7</v>
      </c>
      <c r="C14" s="9">
        <v>141.72</v>
      </c>
      <c r="D14" s="9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27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7">
        <v>142.33000000000001</v>
      </c>
      <c r="D24" s="37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142.09</v>
      </c>
      <c r="D25" s="24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9" t="s">
        <v>31</v>
      </c>
      <c r="L25" s="12"/>
      <c r="N25" s="11"/>
    </row>
    <row r="26" spans="2:14" ht="20.100000000000001" customHeight="1">
      <c r="B26" s="20">
        <v>25</v>
      </c>
      <c r="C26" s="13">
        <v>143.61000000000001</v>
      </c>
      <c r="D26" s="13">
        <v>159.05000000000001</v>
      </c>
      <c r="E26" s="48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9" t="s">
        <v>31</v>
      </c>
      <c r="L27" s="11"/>
      <c r="N27" s="11"/>
    </row>
    <row r="28" spans="2:14" ht="20.100000000000001" customHeight="1">
      <c r="B28" s="25">
        <v>27</v>
      </c>
      <c r="C28" s="37">
        <v>146.01</v>
      </c>
      <c r="D28" s="37">
        <v>157.08000000000001</v>
      </c>
      <c r="E28" s="37">
        <v>138.5</v>
      </c>
      <c r="F28" s="37">
        <v>139.4</v>
      </c>
      <c r="G28" s="37">
        <v>137.19999999999999</v>
      </c>
      <c r="H28" s="37">
        <v>153.5</v>
      </c>
      <c r="I28" s="7">
        <v>141</v>
      </c>
      <c r="J28" s="9" t="s">
        <v>31</v>
      </c>
      <c r="L28" s="11"/>
    </row>
    <row r="29" spans="2:14" ht="20.100000000000001" customHeight="1">
      <c r="B29" s="20">
        <v>28</v>
      </c>
      <c r="C29" s="24">
        <v>145.24</v>
      </c>
      <c r="D29" s="19">
        <v>156.86000000000001</v>
      </c>
      <c r="E29" s="24" t="s">
        <v>30</v>
      </c>
      <c r="F29" s="24" t="s">
        <v>30</v>
      </c>
      <c r="G29" s="24">
        <v>136.69999999999999</v>
      </c>
      <c r="H29" s="24">
        <v>153</v>
      </c>
      <c r="I29" s="7">
        <v>140.80000000000001</v>
      </c>
      <c r="J29" s="9" t="s">
        <v>31</v>
      </c>
      <c r="L29" s="11"/>
    </row>
    <row r="30" spans="2:14" ht="20.100000000000001" customHeight="1" thickBot="1">
      <c r="B30" s="20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143.08904761904762</v>
      </c>
      <c r="D31" s="14">
        <f t="shared" si="0"/>
        <v>158.17333333333337</v>
      </c>
      <c r="E31" s="14">
        <f t="shared" si="0"/>
        <v>141.58500000000001</v>
      </c>
      <c r="F31" s="14">
        <f t="shared" si="0"/>
        <v>142.65249999999997</v>
      </c>
      <c r="G31" s="14">
        <f t="shared" si="0"/>
        <v>140.79499999999999</v>
      </c>
      <c r="H31" s="14">
        <f t="shared" si="0"/>
        <v>156.14000000000004</v>
      </c>
      <c r="I31" s="14">
        <f t="shared" si="0"/>
        <v>141.57368421052632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141.02000000000001</v>
      </c>
      <c r="D32" s="14">
        <f t="shared" si="1"/>
        <v>155.84</v>
      </c>
      <c r="E32" s="14">
        <f t="shared" si="1"/>
        <v>134</v>
      </c>
      <c r="F32" s="14">
        <f t="shared" si="1"/>
        <v>137.55000000000001</v>
      </c>
      <c r="G32" s="14">
        <f t="shared" si="1"/>
        <v>135</v>
      </c>
      <c r="H32" s="14">
        <f t="shared" si="1"/>
        <v>151.69999999999999</v>
      </c>
      <c r="I32" s="14">
        <f t="shared" si="1"/>
        <v>140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146.62</v>
      </c>
      <c r="D33" s="14">
        <f t="shared" si="2"/>
        <v>160.65</v>
      </c>
      <c r="E33" s="14">
        <f t="shared" si="2"/>
        <v>145</v>
      </c>
      <c r="F33" s="14">
        <f t="shared" si="2"/>
        <v>146.35</v>
      </c>
      <c r="G33" s="14">
        <f t="shared" si="2"/>
        <v>145.5</v>
      </c>
      <c r="H33" s="14">
        <f t="shared" si="2"/>
        <v>158.80000000000001</v>
      </c>
      <c r="I33" s="14">
        <f t="shared" si="2"/>
        <v>142.6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M19" sqref="M19"/>
    </sheetView>
  </sheetViews>
  <sheetFormatPr defaultColWidth="9.140625" defaultRowHeight="14.25"/>
  <cols>
    <col min="1" max="1" width="9.140625" style="39"/>
    <col min="2" max="2" width="12" style="39" customWidth="1"/>
    <col min="3" max="3" width="11.5703125" style="27" customWidth="1"/>
    <col min="4" max="4" width="12.42578125" style="27" customWidth="1"/>
    <col min="5" max="5" width="12.7109375" style="27" customWidth="1"/>
    <col min="6" max="6" width="13" style="27" customWidth="1"/>
    <col min="7" max="7" width="10.7109375" style="27" customWidth="1"/>
    <col min="8" max="8" width="11.7109375" style="27" customWidth="1"/>
    <col min="9" max="9" width="12.28515625" style="27" customWidth="1"/>
    <col min="10" max="10" width="12.7109375" style="27" customWidth="1"/>
    <col min="11" max="11" width="8.7109375" style="39"/>
    <col min="12" max="12" width="11.5703125" style="39" bestFit="1" customWidth="1"/>
    <col min="13" max="16384" width="9.140625" style="39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69" t="s">
        <v>47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9" t="s">
        <v>31</v>
      </c>
      <c r="L10" s="10"/>
      <c r="N10" s="11"/>
    </row>
    <row r="11" spans="2:14" ht="20.100000000000001" customHeight="1">
      <c r="B11" s="20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9" t="s">
        <v>31</v>
      </c>
      <c r="L11" s="12"/>
      <c r="N11" s="11"/>
    </row>
    <row r="12" spans="2:14" ht="20.100000000000001" customHeight="1">
      <c r="B12" s="20">
        <v>4</v>
      </c>
      <c r="C12" s="7">
        <v>146.02000000000001</v>
      </c>
      <c r="D12" s="7">
        <v>155.66999999999999</v>
      </c>
      <c r="E12" s="7">
        <v>141.30000000000001</v>
      </c>
      <c r="F12" s="11">
        <v>141.35</v>
      </c>
      <c r="G12" s="7">
        <v>139.69999999999999</v>
      </c>
      <c r="H12" s="7">
        <v>153.5</v>
      </c>
      <c r="I12" s="7">
        <v>141.5</v>
      </c>
      <c r="J12" s="9" t="s">
        <v>31</v>
      </c>
      <c r="L12" s="12"/>
      <c r="N12" s="11"/>
    </row>
    <row r="13" spans="2:14" ht="20.100000000000001" customHeight="1">
      <c r="B13" s="20">
        <v>5</v>
      </c>
      <c r="C13" s="7">
        <v>147.88999999999999</v>
      </c>
      <c r="D13" s="27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9" t="s">
        <v>31</v>
      </c>
      <c r="L13" s="12"/>
      <c r="N13" s="11"/>
    </row>
    <row r="14" spans="2:14" ht="20.100000000000001" customHeight="1">
      <c r="B14" s="20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9" t="s">
        <v>31</v>
      </c>
      <c r="L14" s="12"/>
      <c r="N14" s="11"/>
    </row>
    <row r="15" spans="2:14" ht="20.100000000000001" customHeight="1">
      <c r="B15" s="20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9" t="s">
        <v>31</v>
      </c>
      <c r="L15" s="12"/>
      <c r="N15" s="11"/>
    </row>
    <row r="16" spans="2:14" ht="20.100000000000001" customHeight="1">
      <c r="B16" s="20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9" t="s">
        <v>31</v>
      </c>
      <c r="L16" s="10"/>
      <c r="N16" s="11"/>
    </row>
    <row r="17" spans="2:14" ht="20.100000000000001" customHeight="1">
      <c r="B17" s="20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9" t="s">
        <v>31</v>
      </c>
      <c r="L17" s="10"/>
      <c r="N17" s="11"/>
    </row>
    <row r="18" spans="2:14" ht="20.100000000000001" customHeight="1">
      <c r="B18" s="20">
        <v>12</v>
      </c>
      <c r="C18" s="9">
        <v>155.15</v>
      </c>
      <c r="D18" s="9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9" t="s">
        <v>31</v>
      </c>
      <c r="L18" s="10"/>
      <c r="N18" s="11"/>
    </row>
    <row r="19" spans="2:14" ht="20.100000000000001" customHeight="1">
      <c r="B19" s="20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9" t="s">
        <v>31</v>
      </c>
      <c r="L19" s="10"/>
      <c r="N19" s="11"/>
    </row>
    <row r="20" spans="2:14" ht="20.100000000000001" customHeight="1">
      <c r="B20" s="20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9" t="s">
        <v>31</v>
      </c>
      <c r="L20" s="10"/>
      <c r="N20" s="11"/>
    </row>
    <row r="21" spans="2:14" ht="20.100000000000001" customHeight="1">
      <c r="B21" s="20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9" t="s">
        <v>31</v>
      </c>
      <c r="L21" s="12"/>
      <c r="N21" s="11"/>
    </row>
    <row r="22" spans="2:14" ht="20.100000000000001" customHeight="1">
      <c r="B22" s="20">
        <v>18</v>
      </c>
      <c r="C22" s="37">
        <v>160.35</v>
      </c>
      <c r="D22" s="27">
        <v>177.56</v>
      </c>
      <c r="E22" s="37">
        <v>148.6</v>
      </c>
      <c r="F22" s="7">
        <v>150</v>
      </c>
      <c r="G22" s="7">
        <v>149.6</v>
      </c>
      <c r="H22" s="7">
        <v>170.8</v>
      </c>
      <c r="I22" s="7">
        <v>150.5</v>
      </c>
      <c r="J22" s="9" t="s">
        <v>31</v>
      </c>
      <c r="L22" s="12"/>
      <c r="N22" s="11"/>
    </row>
    <row r="23" spans="2:14" ht="20.100000000000001" customHeight="1">
      <c r="B23" s="20">
        <v>19</v>
      </c>
      <c r="C23" s="37">
        <v>161.19999999999999</v>
      </c>
      <c r="D23" s="24">
        <v>178.01</v>
      </c>
      <c r="E23" s="7">
        <v>147.5</v>
      </c>
      <c r="F23" s="24">
        <v>148.94999999999999</v>
      </c>
      <c r="G23" s="7">
        <v>148.80000000000001</v>
      </c>
      <c r="H23" s="7">
        <v>171.7</v>
      </c>
      <c r="I23" s="7">
        <v>150</v>
      </c>
      <c r="J23" s="9" t="s">
        <v>31</v>
      </c>
      <c r="L23" s="12"/>
      <c r="N23" s="11"/>
    </row>
    <row r="24" spans="2:14" ht="20.100000000000001" customHeight="1">
      <c r="B24" s="20">
        <v>20</v>
      </c>
      <c r="C24" s="9">
        <v>160.84</v>
      </c>
      <c r="D24" s="24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9" t="s">
        <v>31</v>
      </c>
      <c r="L24" s="11"/>
      <c r="N24" s="11"/>
    </row>
    <row r="25" spans="2:14" ht="20.100000000000001" customHeight="1">
      <c r="B25" s="20">
        <v>23</v>
      </c>
      <c r="C25" s="9" t="s">
        <v>30</v>
      </c>
      <c r="D25" s="24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9" t="s">
        <v>31</v>
      </c>
      <c r="L25" s="11"/>
      <c r="N25" s="11"/>
    </row>
    <row r="26" spans="2:14" ht="20.100000000000001" customHeight="1">
      <c r="B26" s="25">
        <v>24</v>
      </c>
      <c r="C26" s="9">
        <v>158.62</v>
      </c>
      <c r="D26" s="24">
        <v>176.45</v>
      </c>
      <c r="E26" s="37">
        <v>146.5</v>
      </c>
      <c r="F26" s="37">
        <v>146.19999999999999</v>
      </c>
      <c r="G26" s="37">
        <v>145.4</v>
      </c>
      <c r="H26" s="37">
        <v>165.7</v>
      </c>
      <c r="I26" s="7">
        <v>150</v>
      </c>
      <c r="J26" s="9" t="s">
        <v>31</v>
      </c>
      <c r="L26" s="11"/>
    </row>
    <row r="27" spans="2:14" ht="20.100000000000001" customHeight="1">
      <c r="B27" s="20">
        <v>25</v>
      </c>
      <c r="C27" s="9">
        <v>158.85</v>
      </c>
      <c r="D27" s="24">
        <v>174.75</v>
      </c>
      <c r="E27" s="24">
        <v>148.30000000000001</v>
      </c>
      <c r="F27" s="24">
        <v>149.25</v>
      </c>
      <c r="G27" s="24">
        <v>146.19999999999999</v>
      </c>
      <c r="H27" s="24">
        <v>164.4</v>
      </c>
      <c r="I27" s="7">
        <v>151</v>
      </c>
      <c r="J27" s="9" t="s">
        <v>31</v>
      </c>
      <c r="L27" s="11"/>
    </row>
    <row r="28" spans="2:14" ht="20.100000000000001" customHeight="1">
      <c r="B28" s="20">
        <v>26</v>
      </c>
      <c r="C28" s="7">
        <v>158.07</v>
      </c>
      <c r="D28" s="24">
        <v>172.63</v>
      </c>
      <c r="E28" s="24">
        <v>146.6</v>
      </c>
      <c r="F28" s="7">
        <v>148.1</v>
      </c>
      <c r="G28" s="7">
        <v>148</v>
      </c>
      <c r="H28" s="7">
        <v>164.8</v>
      </c>
      <c r="I28" s="7">
        <v>150.5</v>
      </c>
      <c r="J28" s="9" t="s">
        <v>31</v>
      </c>
      <c r="L28" s="11"/>
    </row>
    <row r="29" spans="2:14" ht="20.100000000000001" customHeight="1">
      <c r="B29" s="20">
        <v>27</v>
      </c>
      <c r="C29" s="7">
        <v>158.18</v>
      </c>
      <c r="D29" s="24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9" t="s">
        <v>31</v>
      </c>
      <c r="L29" s="11"/>
    </row>
    <row r="30" spans="2:14" ht="20.100000000000001" customHeight="1">
      <c r="B30" s="20">
        <v>30</v>
      </c>
      <c r="C30" s="7">
        <v>154.37</v>
      </c>
      <c r="D30" s="24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9" t="s">
        <v>31</v>
      </c>
      <c r="L30" s="11"/>
    </row>
    <row r="31" spans="2:14" ht="20.100000000000001" customHeight="1" thickBot="1">
      <c r="B31" s="20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>AVERAGE(C10:C31)</f>
        <v>153.96849999999998</v>
      </c>
      <c r="D32" s="14">
        <f t="shared" ref="D32:J32" si="0">AVERAGE(D10:D31)</f>
        <v>167.06700000000001</v>
      </c>
      <c r="E32" s="14">
        <f t="shared" si="0"/>
        <v>144.66363636363636</v>
      </c>
      <c r="F32" s="14">
        <f t="shared" si="0"/>
        <v>145.26363636363635</v>
      </c>
      <c r="G32" s="14">
        <f t="shared" si="0"/>
        <v>143.69545454545451</v>
      </c>
      <c r="H32" s="14">
        <f t="shared" si="0"/>
        <v>161.27272727272725</v>
      </c>
      <c r="I32" s="14">
        <f t="shared" si="0"/>
        <v>146.23181818181817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145.65</v>
      </c>
      <c r="D33" s="14">
        <f t="shared" ref="D33:J33" si="1">MIN(D10:D31)</f>
        <v>155.66999999999999</v>
      </c>
      <c r="E33" s="14">
        <f t="shared" si="1"/>
        <v>139.9</v>
      </c>
      <c r="F33" s="14">
        <f t="shared" si="1"/>
        <v>140</v>
      </c>
      <c r="G33" s="14">
        <f t="shared" si="1"/>
        <v>136.30000000000001</v>
      </c>
      <c r="H33" s="14">
        <f t="shared" si="1"/>
        <v>152.19999999999999</v>
      </c>
      <c r="I33" s="14">
        <f t="shared" si="1"/>
        <v>141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161.19999999999999</v>
      </c>
      <c r="D34" s="14">
        <f t="shared" ref="D34:J34" si="2">MAX(D10:D31)</f>
        <v>178.01</v>
      </c>
      <c r="E34" s="14">
        <f t="shared" si="2"/>
        <v>150</v>
      </c>
      <c r="F34" s="14">
        <f t="shared" si="2"/>
        <v>151.05000000000001</v>
      </c>
      <c r="G34" s="14">
        <f t="shared" si="2"/>
        <v>149.6</v>
      </c>
      <c r="H34" s="14">
        <f t="shared" si="2"/>
        <v>171.7</v>
      </c>
      <c r="I34" s="14">
        <f t="shared" si="2"/>
        <v>151</v>
      </c>
      <c r="J34" s="14">
        <f t="shared" si="2"/>
        <v>0</v>
      </c>
    </row>
    <row r="36" spans="2:10" ht="15">
      <c r="B36" s="41" t="s">
        <v>25</v>
      </c>
      <c r="C36" s="39"/>
      <c r="D36" s="39"/>
      <c r="E36" s="39"/>
      <c r="F36" s="39"/>
      <c r="G36" s="39"/>
      <c r="H36" s="39"/>
      <c r="I36" s="39"/>
      <c r="J36" s="39"/>
    </row>
    <row r="37" spans="2:10" ht="15">
      <c r="B37" s="42" t="s">
        <v>26</v>
      </c>
      <c r="C37" s="39"/>
      <c r="D37" s="39"/>
      <c r="E37" s="39"/>
      <c r="F37" s="39"/>
      <c r="G37" s="39"/>
      <c r="H37" s="39"/>
      <c r="I37" s="39"/>
      <c r="J37" s="39"/>
    </row>
    <row r="38" spans="2:10" ht="15">
      <c r="B38" s="40" t="s">
        <v>27</v>
      </c>
      <c r="C38" s="39"/>
      <c r="D38" s="39"/>
      <c r="E38" s="39"/>
      <c r="F38" s="39"/>
      <c r="G38" s="39"/>
      <c r="H38" s="39"/>
      <c r="I38" s="39"/>
      <c r="J38" s="39"/>
    </row>
    <row r="39" spans="2:10" ht="15">
      <c r="B39" s="42" t="s">
        <v>28</v>
      </c>
      <c r="C39" s="39"/>
      <c r="D39" s="39"/>
      <c r="E39" s="39"/>
      <c r="F39" s="39"/>
      <c r="G39" s="39"/>
      <c r="H39" s="39"/>
      <c r="I39" s="39"/>
      <c r="J39" s="39"/>
    </row>
    <row r="40" spans="2:10" ht="15">
      <c r="B40" s="42" t="s">
        <v>29</v>
      </c>
      <c r="C40" s="39"/>
      <c r="D40" s="39"/>
      <c r="E40" s="39"/>
      <c r="F40" s="39"/>
      <c r="G40" s="39"/>
      <c r="H40" s="39"/>
      <c r="I40" s="39"/>
      <c r="J40" s="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abSelected="1" topLeftCell="A16" zoomScaleNormal="100" workbookViewId="0">
      <selection activeCell="O26" sqref="O2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42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152.32</v>
      </c>
      <c r="D12" s="7">
        <v>171.47</v>
      </c>
      <c r="E12" s="7">
        <v>145.9</v>
      </c>
      <c r="F12" s="11">
        <v>148.05000000000001</v>
      </c>
      <c r="G12" s="7">
        <v>145.69999999999999</v>
      </c>
      <c r="H12" s="7">
        <v>166.8</v>
      </c>
      <c r="I12" s="7">
        <v>148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47">
        <v>149.80000000000001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7">
        <v>158.65</v>
      </c>
      <c r="D24" s="19">
        <v>171.27</v>
      </c>
      <c r="E24" s="7">
        <v>150.1</v>
      </c>
      <c r="F24" s="7">
        <v>150.9</v>
      </c>
      <c r="G24" s="54">
        <v>149.4</v>
      </c>
      <c r="H24" s="54">
        <v>169.7</v>
      </c>
      <c r="I24" s="7">
        <v>151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9">
        <v>156.04</v>
      </c>
      <c r="D25" s="24">
        <v>169.27</v>
      </c>
      <c r="E25" s="55">
        <v>148.6</v>
      </c>
      <c r="F25" s="7">
        <v>148.9</v>
      </c>
      <c r="G25" s="54">
        <v>147.4</v>
      </c>
      <c r="H25" s="54">
        <v>169</v>
      </c>
      <c r="I25" s="7">
        <v>150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57">
        <v>155.76</v>
      </c>
      <c r="D26" s="57">
        <v>169.07</v>
      </c>
      <c r="E26" s="58">
        <v>148.5</v>
      </c>
      <c r="F26" s="7">
        <v>146.9</v>
      </c>
      <c r="G26" s="56">
        <v>145.69999999999999</v>
      </c>
      <c r="H26" s="56">
        <v>167.6</v>
      </c>
      <c r="I26" s="55">
        <v>149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63">
        <v>154.62</v>
      </c>
      <c r="D27" s="63">
        <v>169.18</v>
      </c>
      <c r="E27" s="60">
        <v>149.5</v>
      </c>
      <c r="F27" s="7">
        <v>147.5</v>
      </c>
      <c r="G27" s="60">
        <v>145.9</v>
      </c>
      <c r="H27" s="60">
        <v>168.5</v>
      </c>
      <c r="I27" s="59">
        <v>149.19999999999999</v>
      </c>
      <c r="J27" s="9" t="s">
        <v>31</v>
      </c>
      <c r="L27" s="11"/>
      <c r="M27" t="s">
        <v>32</v>
      </c>
      <c r="N27" s="11"/>
    </row>
    <row r="28" spans="2:14" ht="20.100000000000001" customHeight="1">
      <c r="B28" s="25">
        <v>27</v>
      </c>
      <c r="C28" s="61">
        <v>156.18</v>
      </c>
      <c r="D28" s="61">
        <v>171.85</v>
      </c>
      <c r="E28" s="61">
        <v>149.30000000000001</v>
      </c>
      <c r="F28" s="37">
        <v>147.5</v>
      </c>
      <c r="G28" s="61">
        <v>146.69999999999999</v>
      </c>
      <c r="H28" s="61">
        <v>169.5</v>
      </c>
      <c r="I28" s="62">
        <v>149.30000000000001</v>
      </c>
      <c r="J28" s="9" t="s">
        <v>31</v>
      </c>
      <c r="L28" s="11"/>
    </row>
    <row r="29" spans="2:14" ht="20.100000000000001" customHeight="1">
      <c r="B29" s="20">
        <v>28</v>
      </c>
      <c r="C29" s="24">
        <v>159.43</v>
      </c>
      <c r="D29" s="19">
        <v>175.08</v>
      </c>
      <c r="E29" s="61">
        <v>149</v>
      </c>
      <c r="F29" s="24">
        <v>148.69999999999999</v>
      </c>
      <c r="G29" s="24">
        <v>145.5</v>
      </c>
      <c r="H29" s="24">
        <v>171.5</v>
      </c>
      <c r="I29" s="62">
        <v>149.69999999999999</v>
      </c>
      <c r="J29" s="9" t="s">
        <v>31</v>
      </c>
      <c r="L29" s="11"/>
    </row>
    <row r="30" spans="2:14" ht="20.100000000000001" customHeight="1">
      <c r="B30" s="20">
        <v>29</v>
      </c>
      <c r="C30" s="66">
        <v>159.57</v>
      </c>
      <c r="D30" s="65">
        <v>175.08</v>
      </c>
      <c r="E30" s="67">
        <v>147.1</v>
      </c>
      <c r="F30" s="24">
        <v>147.69999999999999</v>
      </c>
      <c r="G30" s="66">
        <v>144.69999999999999</v>
      </c>
      <c r="H30" s="66">
        <v>172.6</v>
      </c>
      <c r="I30" s="64">
        <v>149</v>
      </c>
      <c r="J30" s="9" t="s">
        <v>31</v>
      </c>
      <c r="L30" s="11"/>
    </row>
    <row r="31" spans="2:14" ht="20.100000000000001" customHeight="1" thickBot="1">
      <c r="B31" s="20">
        <v>30</v>
      </c>
      <c r="C31" s="80">
        <v>156.91999999999999</v>
      </c>
      <c r="D31" s="80">
        <v>174.09</v>
      </c>
      <c r="E31" s="82">
        <v>145.6</v>
      </c>
      <c r="F31" s="7">
        <v>148.65</v>
      </c>
      <c r="G31" s="81">
        <v>144</v>
      </c>
      <c r="H31" s="81">
        <v>170.8</v>
      </c>
      <c r="I31" s="80">
        <v>149.1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 t="shared" ref="C32:J32" si="0">AVERAGE(C10:C31)</f>
        <v>155.54636363636362</v>
      </c>
      <c r="D32" s="14">
        <f t="shared" si="0"/>
        <v>170.59772727272727</v>
      </c>
      <c r="E32" s="14">
        <f t="shared" si="0"/>
        <v>147.87727272727273</v>
      </c>
      <c r="F32" s="14">
        <f t="shared" si="0"/>
        <v>148.42380952380952</v>
      </c>
      <c r="G32" s="14">
        <f t="shared" si="0"/>
        <v>146.6142857142857</v>
      </c>
      <c r="H32" s="14">
        <f t="shared" si="0"/>
        <v>168.26666666666665</v>
      </c>
      <c r="I32" s="14">
        <f t="shared" si="0"/>
        <v>148.96363636363637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150.47</v>
      </c>
      <c r="D33" s="14">
        <f t="shared" si="1"/>
        <v>165.48</v>
      </c>
      <c r="E33" s="14">
        <f t="shared" si="1"/>
        <v>144.19999999999999</v>
      </c>
      <c r="F33" s="14">
        <f t="shared" si="1"/>
        <v>144.25</v>
      </c>
      <c r="G33" s="14">
        <f t="shared" si="1"/>
        <v>144</v>
      </c>
      <c r="H33" s="14">
        <f t="shared" si="1"/>
        <v>157.5</v>
      </c>
      <c r="I33" s="14">
        <f t="shared" si="1"/>
        <v>147.1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164.55</v>
      </c>
      <c r="D34" s="14">
        <f t="shared" si="2"/>
        <v>175.08</v>
      </c>
      <c r="E34" s="14">
        <f t="shared" si="2"/>
        <v>151.80000000000001</v>
      </c>
      <c r="F34" s="14">
        <f t="shared" si="2"/>
        <v>150.9</v>
      </c>
      <c r="G34" s="14">
        <f t="shared" si="2"/>
        <v>149.4</v>
      </c>
      <c r="H34" s="14">
        <f t="shared" si="2"/>
        <v>172.6</v>
      </c>
      <c r="I34" s="14">
        <f t="shared" si="2"/>
        <v>151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34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3</v>
      </c>
      <c r="C10" s="7"/>
      <c r="D10" s="7"/>
      <c r="E10" s="43"/>
      <c r="F10" s="7"/>
      <c r="G10" s="7" t="s">
        <v>30</v>
      </c>
      <c r="H10" s="7" t="s">
        <v>30</v>
      </c>
      <c r="I10" s="38"/>
      <c r="J10" s="9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27"/>
      <c r="G17" s="7"/>
      <c r="H17" s="7"/>
      <c r="I17" s="7"/>
      <c r="J17" s="9"/>
      <c r="L17" s="12"/>
      <c r="N17" s="11"/>
    </row>
    <row r="18" spans="2:14" ht="20.100000000000001" customHeight="1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0">
        <v>23</v>
      </c>
      <c r="C24" s="37"/>
      <c r="D24" s="37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5">
        <v>27</v>
      </c>
      <c r="C28" s="37"/>
      <c r="D28" s="37"/>
      <c r="E28" s="37"/>
      <c r="F28" s="7"/>
      <c r="G28" s="37"/>
      <c r="H28" s="37"/>
      <c r="I28" s="37"/>
      <c r="J28" s="9"/>
      <c r="L28" s="11"/>
    </row>
    <row r="29" spans="2:14" ht="20.100000000000001" customHeight="1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workbookViewId="0">
      <selection activeCell="F18" sqref="F18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43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0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0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47"/>
      <c r="J22" s="9" t="s">
        <v>31</v>
      </c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0">
        <v>21</v>
      </c>
      <c r="C24" s="7"/>
      <c r="D24" s="19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5">
        <v>27</v>
      </c>
      <c r="C28" s="37"/>
      <c r="D28" s="37"/>
      <c r="E28" s="37"/>
      <c r="F28" s="37"/>
      <c r="G28" s="37"/>
      <c r="H28" s="37"/>
      <c r="I28" s="7"/>
      <c r="J28" s="9" t="s">
        <v>31</v>
      </c>
      <c r="L28" s="11"/>
    </row>
    <row r="29" spans="2:14" ht="20.100000000000001" customHeight="1">
      <c r="B29" s="20">
        <v>28</v>
      </c>
      <c r="C29" s="24"/>
      <c r="D29" s="19"/>
      <c r="E29" s="24"/>
      <c r="F29" s="24"/>
      <c r="G29" s="24"/>
      <c r="H29" s="24"/>
      <c r="I29" s="7"/>
      <c r="J29" s="9" t="s">
        <v>31</v>
      </c>
      <c r="L29" s="11"/>
    </row>
    <row r="30" spans="2:14" ht="20.100000000000001" customHeight="1" thickBot="1">
      <c r="B30" s="20">
        <v>29</v>
      </c>
      <c r="C30" s="24"/>
      <c r="D30" s="19"/>
      <c r="E30" s="24"/>
      <c r="F30" s="24"/>
      <c r="G30" s="24"/>
      <c r="H30" s="24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Normal="100" workbookViewId="0">
      <selection activeCell="C30" sqref="C30:J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35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7">
        <v>144</v>
      </c>
      <c r="H11" s="37">
        <v>172.6</v>
      </c>
      <c r="I11" s="37">
        <v>151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148.65</v>
      </c>
      <c r="D12" s="7">
        <v>175.17</v>
      </c>
      <c r="E12" s="7">
        <v>141.6</v>
      </c>
      <c r="F12" s="44">
        <v>141.80000000000001</v>
      </c>
      <c r="G12" s="7">
        <v>141.69999999999999</v>
      </c>
      <c r="H12" s="45">
        <v>166</v>
      </c>
      <c r="I12" s="37">
        <v>150.19999999999999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7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>
      <c r="B23" s="20">
        <v>20</v>
      </c>
      <c r="C23" s="37">
        <v>141.88</v>
      </c>
      <c r="D23" s="37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44</v>
      </c>
    </row>
    <row r="24" spans="2:15" ht="20.100000000000001" customHeight="1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>
      <c r="B28" s="20">
        <v>27</v>
      </c>
      <c r="C28" s="37">
        <v>143.30000000000001</v>
      </c>
      <c r="D28" s="37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>
      <c r="B29" s="25">
        <v>28</v>
      </c>
      <c r="C29" s="37">
        <v>141.33000000000001</v>
      </c>
      <c r="D29" s="37">
        <v>172.93</v>
      </c>
      <c r="E29" s="29">
        <v>138.5</v>
      </c>
      <c r="F29" s="37">
        <v>138.44999999999999</v>
      </c>
      <c r="G29" s="37">
        <v>135.1</v>
      </c>
      <c r="H29" s="37">
        <v>162.30000000000001</v>
      </c>
      <c r="I29" s="37">
        <v>143.5</v>
      </c>
      <c r="J29" s="9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19" zoomScaleNormal="100" workbookViewId="0">
      <selection activeCell="C33" sqref="C33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8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8" ht="19.5" customHeight="1">
      <c r="B4" s="1"/>
    </row>
    <row r="5" spans="2:18" ht="19.5" customHeight="1">
      <c r="B5" s="69" t="s">
        <v>45</v>
      </c>
      <c r="C5" s="69"/>
      <c r="D5" s="69"/>
      <c r="E5" s="69"/>
      <c r="F5" s="69"/>
      <c r="G5" s="69"/>
      <c r="H5" s="69"/>
      <c r="I5" s="69"/>
      <c r="J5" s="69"/>
    </row>
    <row r="6" spans="2:18" ht="19.5" customHeight="1"/>
    <row r="7" spans="2:18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8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8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20">
        <v>1</v>
      </c>
      <c r="C10" s="7">
        <v>141.94</v>
      </c>
      <c r="D10" s="7">
        <v>174.04</v>
      </c>
      <c r="E10" s="7">
        <v>142.30000000000001</v>
      </c>
      <c r="F10" s="7">
        <v>141.15</v>
      </c>
      <c r="G10" s="7">
        <v>136.19999999999999</v>
      </c>
      <c r="H10" s="7">
        <v>162.30000000000001</v>
      </c>
      <c r="I10" s="38">
        <v>144</v>
      </c>
      <c r="J10" s="9" t="s">
        <v>31</v>
      </c>
    </row>
    <row r="11" spans="2:18" ht="20.100000000000001" customHeight="1">
      <c r="B11" s="20">
        <v>2</v>
      </c>
      <c r="C11" s="9">
        <v>143.51</v>
      </c>
      <c r="D11" s="9">
        <v>177.01</v>
      </c>
      <c r="E11" s="7">
        <v>143.1</v>
      </c>
      <c r="F11" s="7">
        <v>141.6</v>
      </c>
      <c r="G11" s="7">
        <v>141</v>
      </c>
      <c r="H11" s="7">
        <v>164</v>
      </c>
      <c r="I11" s="38">
        <v>144.1</v>
      </c>
      <c r="J11" s="9" t="s">
        <v>31</v>
      </c>
      <c r="L11" s="23"/>
      <c r="M11" s="23"/>
      <c r="N11" s="11"/>
    </row>
    <row r="12" spans="2:18" ht="20.100000000000001" customHeight="1">
      <c r="B12" s="20">
        <v>3</v>
      </c>
      <c r="C12" s="7">
        <v>144.19</v>
      </c>
      <c r="D12" s="7">
        <v>177.31</v>
      </c>
      <c r="E12" s="7">
        <v>142.5</v>
      </c>
      <c r="F12" s="7">
        <v>142.65</v>
      </c>
      <c r="G12" s="7">
        <v>141.4</v>
      </c>
      <c r="H12" s="7">
        <v>164.5</v>
      </c>
      <c r="I12" s="38">
        <v>144.5</v>
      </c>
      <c r="J12" s="9" t="s">
        <v>31</v>
      </c>
      <c r="L12" s="23"/>
      <c r="M12" s="23"/>
      <c r="N12" s="11"/>
    </row>
    <row r="13" spans="2:18" ht="20.100000000000001" customHeight="1">
      <c r="B13" s="20">
        <v>6</v>
      </c>
      <c r="C13" s="7" t="s">
        <v>33</v>
      </c>
      <c r="D13" s="7" t="s">
        <v>33</v>
      </c>
      <c r="E13" s="7">
        <v>140.69999999999999</v>
      </c>
      <c r="F13" s="7">
        <v>139.9</v>
      </c>
      <c r="G13" s="7">
        <v>141.30000000000001</v>
      </c>
      <c r="H13" s="7">
        <v>163.5</v>
      </c>
      <c r="I13" s="38">
        <v>143.4</v>
      </c>
      <c r="J13" s="9" t="s">
        <v>31</v>
      </c>
      <c r="L13" s="23"/>
      <c r="M13" s="23"/>
      <c r="N13" s="11"/>
    </row>
    <row r="14" spans="2:18" ht="20.100000000000001" customHeight="1">
      <c r="B14" s="20">
        <v>7</v>
      </c>
      <c r="C14" s="7">
        <v>144.78</v>
      </c>
      <c r="D14" s="7">
        <v>177.9</v>
      </c>
      <c r="E14" s="7">
        <v>140.6</v>
      </c>
      <c r="F14" s="7">
        <v>139.85</v>
      </c>
      <c r="G14" s="7">
        <v>139.30000000000001</v>
      </c>
      <c r="H14" s="7">
        <v>161.9</v>
      </c>
      <c r="I14" s="38">
        <v>143.30000000000001</v>
      </c>
      <c r="J14" s="9" t="s">
        <v>31</v>
      </c>
      <c r="L14" s="23"/>
      <c r="M14" s="23"/>
      <c r="N14" s="11"/>
      <c r="R14" t="s">
        <v>32</v>
      </c>
    </row>
    <row r="15" spans="2:18" ht="20.100000000000001" customHeight="1">
      <c r="B15" s="20">
        <v>8</v>
      </c>
      <c r="C15" s="7">
        <v>141.96</v>
      </c>
      <c r="D15" s="7">
        <v>173.49</v>
      </c>
      <c r="E15" s="7">
        <v>137.6</v>
      </c>
      <c r="F15" s="7">
        <v>137.69999999999999</v>
      </c>
      <c r="G15" s="7">
        <v>139.1</v>
      </c>
      <c r="H15" s="7">
        <v>162.80000000000001</v>
      </c>
      <c r="I15" s="7">
        <v>142.4</v>
      </c>
      <c r="J15" s="9" t="s">
        <v>31</v>
      </c>
      <c r="L15" s="23"/>
      <c r="M15" s="23"/>
      <c r="N15" s="11"/>
      <c r="O15" t="s">
        <v>46</v>
      </c>
    </row>
    <row r="16" spans="2:18" ht="20.100000000000001" customHeight="1">
      <c r="B16" s="20">
        <v>9</v>
      </c>
      <c r="C16" s="7">
        <v>142.33000000000001</v>
      </c>
      <c r="D16" s="7">
        <v>173.99</v>
      </c>
      <c r="E16" s="7">
        <v>136.19999999999999</v>
      </c>
      <c r="F16" s="7">
        <v>136.1</v>
      </c>
      <c r="G16" s="7">
        <v>136.4</v>
      </c>
      <c r="H16" s="7">
        <v>160.4</v>
      </c>
      <c r="I16" s="7">
        <v>142.1</v>
      </c>
      <c r="J16" s="9" t="s">
        <v>31</v>
      </c>
      <c r="L16" s="23"/>
      <c r="M16" s="23"/>
      <c r="N16" s="11"/>
    </row>
    <row r="17" spans="2:14" ht="20.100000000000001" customHeight="1">
      <c r="B17" s="20">
        <v>10</v>
      </c>
      <c r="C17" s="9">
        <v>141.41</v>
      </c>
      <c r="D17" s="9">
        <v>170.89</v>
      </c>
      <c r="E17" s="7">
        <v>133.69999999999999</v>
      </c>
      <c r="F17" s="7">
        <v>133.19999999999999</v>
      </c>
      <c r="G17" s="7">
        <v>134.6</v>
      </c>
      <c r="H17" s="7">
        <v>157</v>
      </c>
      <c r="I17" s="7">
        <v>141.6</v>
      </c>
      <c r="J17" s="9" t="s">
        <v>31</v>
      </c>
      <c r="L17" s="23"/>
      <c r="M17" s="23"/>
      <c r="N17" s="11"/>
    </row>
    <row r="18" spans="2:14" ht="20.100000000000001" customHeight="1">
      <c r="B18" s="20">
        <v>13</v>
      </c>
      <c r="C18" s="7">
        <v>140.79</v>
      </c>
      <c r="D18" s="7">
        <v>171.03</v>
      </c>
      <c r="E18" s="7">
        <v>134.69999999999999</v>
      </c>
      <c r="F18" s="7">
        <v>132.80000000000001</v>
      </c>
      <c r="G18" s="7">
        <v>131.69999999999999</v>
      </c>
      <c r="H18" s="7">
        <v>151.69999999999999</v>
      </c>
      <c r="I18" s="48">
        <v>141.5</v>
      </c>
      <c r="J18" s="9" t="s">
        <v>31</v>
      </c>
      <c r="L18" s="23"/>
      <c r="M18" s="23"/>
      <c r="N18" s="11"/>
    </row>
    <row r="19" spans="2:14" ht="20.100000000000001" customHeight="1">
      <c r="B19" s="20">
        <v>14</v>
      </c>
      <c r="C19" s="7">
        <v>140.02000000000001</v>
      </c>
      <c r="D19" s="7">
        <v>170.4</v>
      </c>
      <c r="E19" s="7">
        <v>134.6</v>
      </c>
      <c r="F19" s="7">
        <v>134</v>
      </c>
      <c r="G19" s="7">
        <v>132.30000000000001</v>
      </c>
      <c r="H19" s="7">
        <v>153.5</v>
      </c>
      <c r="I19" s="7">
        <v>141.30000000000001</v>
      </c>
      <c r="J19" s="9" t="s">
        <v>31</v>
      </c>
      <c r="L19" s="23"/>
      <c r="M19" s="23"/>
      <c r="N19" s="11"/>
    </row>
    <row r="20" spans="2:14" ht="20.100000000000001" customHeight="1">
      <c r="B20" s="20">
        <v>15</v>
      </c>
      <c r="C20" s="7">
        <v>140.68</v>
      </c>
      <c r="D20" s="7">
        <v>171.57</v>
      </c>
      <c r="E20" s="7">
        <v>134.30000000000001</v>
      </c>
      <c r="F20" s="7">
        <v>133.6</v>
      </c>
      <c r="G20" s="7">
        <v>133</v>
      </c>
      <c r="H20" s="7">
        <v>154.9</v>
      </c>
      <c r="I20" s="7">
        <v>141</v>
      </c>
      <c r="J20" s="9" t="s">
        <v>31</v>
      </c>
      <c r="L20" s="23"/>
      <c r="M20" s="23"/>
      <c r="N20" s="11"/>
    </row>
    <row r="21" spans="2:14" ht="20.100000000000001" customHeight="1">
      <c r="B21" s="20">
        <v>16</v>
      </c>
      <c r="C21" s="7">
        <v>140.62</v>
      </c>
      <c r="D21" s="7">
        <v>171.67</v>
      </c>
      <c r="E21" s="7">
        <v>130</v>
      </c>
      <c r="F21" s="7">
        <v>129.94999999999999</v>
      </c>
      <c r="G21" s="7">
        <v>132.5</v>
      </c>
      <c r="H21" s="7">
        <v>156</v>
      </c>
      <c r="I21" s="7">
        <v>140</v>
      </c>
      <c r="J21" s="9" t="s">
        <v>31</v>
      </c>
      <c r="L21" s="23"/>
      <c r="M21" s="23"/>
      <c r="N21" s="11"/>
    </row>
    <row r="22" spans="2:14" ht="20.100000000000001" customHeight="1">
      <c r="B22" s="20">
        <v>17</v>
      </c>
      <c r="C22" s="7">
        <v>139.58000000000001</v>
      </c>
      <c r="D22" s="7">
        <v>171.18</v>
      </c>
      <c r="E22" s="7">
        <v>131.69999999999999</v>
      </c>
      <c r="F22" s="7">
        <v>130.69999999999999</v>
      </c>
      <c r="G22" s="7">
        <v>129.30000000000001</v>
      </c>
      <c r="H22" s="7">
        <v>154.5</v>
      </c>
      <c r="I22" s="7">
        <v>139.80000000000001</v>
      </c>
      <c r="J22" s="9" t="s">
        <v>31</v>
      </c>
      <c r="L22" s="23"/>
      <c r="M22" s="23"/>
      <c r="N22" s="11"/>
    </row>
    <row r="23" spans="2:14" ht="20.100000000000001" customHeight="1">
      <c r="B23" s="20">
        <v>20</v>
      </c>
      <c r="C23" s="7">
        <v>140.03</v>
      </c>
      <c r="D23" s="7">
        <v>172.32</v>
      </c>
      <c r="E23" s="7">
        <v>131.6</v>
      </c>
      <c r="F23" s="7">
        <v>131.75</v>
      </c>
      <c r="G23" s="7">
        <v>131</v>
      </c>
      <c r="H23" s="7">
        <v>155.69999999999999</v>
      </c>
      <c r="I23" s="7">
        <v>139.9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7">
        <v>140.04</v>
      </c>
      <c r="D24" s="37">
        <v>171.41</v>
      </c>
      <c r="E24" s="7">
        <v>132.19999999999999</v>
      </c>
      <c r="F24" s="7">
        <v>131.35</v>
      </c>
      <c r="G24" s="7">
        <v>130.1</v>
      </c>
      <c r="H24" s="7">
        <v>155.80000000000001</v>
      </c>
      <c r="I24" s="7">
        <v>139.80000000000001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137.86000000000001</v>
      </c>
      <c r="D25" s="24">
        <v>169.03</v>
      </c>
      <c r="E25" s="7" t="s">
        <v>30</v>
      </c>
      <c r="F25" s="7">
        <v>130.69999999999999</v>
      </c>
      <c r="G25" s="7">
        <v>130.69999999999999</v>
      </c>
      <c r="H25" s="7">
        <v>156.1</v>
      </c>
      <c r="I25" s="7">
        <v>139.69999999999999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139.11000000000001</v>
      </c>
      <c r="D26" s="13">
        <v>170.8</v>
      </c>
      <c r="E26" s="7">
        <v>132.5</v>
      </c>
      <c r="F26" s="7">
        <v>132.35</v>
      </c>
      <c r="G26" s="7">
        <v>130.30000000000001</v>
      </c>
      <c r="H26" s="7">
        <v>156.1</v>
      </c>
      <c r="I26" s="7">
        <v>139.5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139.16</v>
      </c>
      <c r="D27" s="7">
        <v>171.89</v>
      </c>
      <c r="E27" s="7">
        <v>132.69999999999999</v>
      </c>
      <c r="F27" s="7">
        <v>131.4</v>
      </c>
      <c r="G27" s="7">
        <v>130.69999999999999</v>
      </c>
      <c r="H27" s="7">
        <v>156.69999999999999</v>
      </c>
      <c r="I27" s="7">
        <v>139.4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139.62</v>
      </c>
      <c r="D28" s="7">
        <v>173</v>
      </c>
      <c r="E28" s="7">
        <v>134.19999999999999</v>
      </c>
      <c r="F28" s="7">
        <v>133.44999999999999</v>
      </c>
      <c r="G28" s="7">
        <v>131.1</v>
      </c>
      <c r="H28" s="7">
        <v>156.9</v>
      </c>
      <c r="I28" s="37">
        <v>140</v>
      </c>
      <c r="J28" s="9" t="s">
        <v>31</v>
      </c>
      <c r="L28" s="11"/>
    </row>
    <row r="29" spans="2:14" ht="20.100000000000001" customHeight="1">
      <c r="B29" s="25">
        <v>28</v>
      </c>
      <c r="C29" s="37">
        <v>139.99</v>
      </c>
      <c r="D29" s="37">
        <v>173.4</v>
      </c>
      <c r="E29" s="7">
        <v>134.80000000000001</v>
      </c>
      <c r="F29" s="7">
        <v>134.19999999999999</v>
      </c>
      <c r="G29" s="7">
        <v>132.9</v>
      </c>
      <c r="H29" s="7">
        <v>159.5</v>
      </c>
      <c r="I29" s="7">
        <v>140.19999999999999</v>
      </c>
      <c r="J29" s="9" t="s">
        <v>31</v>
      </c>
      <c r="L29" s="11"/>
    </row>
    <row r="30" spans="2:14" ht="20.100000000000001" customHeight="1">
      <c r="B30" s="20">
        <v>29</v>
      </c>
      <c r="C30" s="7">
        <v>140.38</v>
      </c>
      <c r="D30" s="7">
        <v>173.19</v>
      </c>
      <c r="E30" s="8">
        <v>134.1</v>
      </c>
      <c r="F30" s="7">
        <v>134.75</v>
      </c>
      <c r="G30" s="7">
        <v>133.4</v>
      </c>
      <c r="H30" s="7">
        <v>159.6</v>
      </c>
      <c r="I30" s="7">
        <v>140</v>
      </c>
      <c r="J30" s="9" t="s">
        <v>31</v>
      </c>
      <c r="L30" s="11"/>
    </row>
    <row r="31" spans="2:14" ht="20.100000000000001" customHeight="1">
      <c r="B31" s="28">
        <v>30</v>
      </c>
      <c r="C31" s="37">
        <v>140.52000000000001</v>
      </c>
      <c r="D31" s="37">
        <v>173.32</v>
      </c>
      <c r="E31" s="29">
        <v>134.6</v>
      </c>
      <c r="F31" s="37">
        <v>135.9</v>
      </c>
      <c r="G31" s="37">
        <v>133.4</v>
      </c>
      <c r="H31" s="37">
        <v>159</v>
      </c>
      <c r="I31" s="37">
        <v>140.4</v>
      </c>
      <c r="J31" s="9" t="s">
        <v>31</v>
      </c>
      <c r="L31" s="11"/>
    </row>
    <row r="32" spans="2:14" ht="20.100000000000001" customHeight="1" thickBot="1">
      <c r="B32" s="28">
        <v>31</v>
      </c>
      <c r="C32" s="37">
        <v>141.97999999999999</v>
      </c>
      <c r="D32" s="37">
        <v>174.89</v>
      </c>
      <c r="E32" s="37">
        <v>135.19999999999999</v>
      </c>
      <c r="F32" s="37">
        <v>136.55000000000001</v>
      </c>
      <c r="G32" s="37">
        <v>134.30000000000001</v>
      </c>
      <c r="H32" s="37">
        <v>159.9</v>
      </c>
      <c r="I32" s="37">
        <v>140.6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140.93181818181819</v>
      </c>
      <c r="D33" s="14">
        <f t="shared" ref="D33:J33" si="0">AVERAGE(D10:D32)</f>
        <v>172.89681818181819</v>
      </c>
      <c r="E33" s="14">
        <f t="shared" si="0"/>
        <v>135.63181818181818</v>
      </c>
      <c r="F33" s="14">
        <f t="shared" si="0"/>
        <v>135.02608695652171</v>
      </c>
      <c r="G33" s="14">
        <f t="shared" si="0"/>
        <v>134.17391304347825</v>
      </c>
      <c r="H33" s="14">
        <f t="shared" si="0"/>
        <v>158.36086956521737</v>
      </c>
      <c r="I33" s="14">
        <f t="shared" si="0"/>
        <v>141.2391304347826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137.86000000000001</v>
      </c>
      <c r="D34" s="14">
        <f t="shared" ref="D34:J34" si="1">MIN(D10:D32)</f>
        <v>169.03</v>
      </c>
      <c r="E34" s="14">
        <f t="shared" si="1"/>
        <v>130</v>
      </c>
      <c r="F34" s="14">
        <f t="shared" si="1"/>
        <v>129.94999999999999</v>
      </c>
      <c r="G34" s="14">
        <f t="shared" si="1"/>
        <v>129.30000000000001</v>
      </c>
      <c r="H34" s="14">
        <f t="shared" si="1"/>
        <v>151.69999999999999</v>
      </c>
      <c r="I34" s="14">
        <f t="shared" si="1"/>
        <v>139.4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144.78</v>
      </c>
      <c r="D35" s="14">
        <f t="shared" ref="D35:J35" si="2">MAX(D10:D32)</f>
        <v>177.9</v>
      </c>
      <c r="E35" s="14">
        <f t="shared" si="2"/>
        <v>143.1</v>
      </c>
      <c r="F35" s="14">
        <f t="shared" si="2"/>
        <v>142.65</v>
      </c>
      <c r="G35" s="14">
        <f t="shared" si="2"/>
        <v>141.4</v>
      </c>
      <c r="H35" s="14">
        <f t="shared" si="2"/>
        <v>164.5</v>
      </c>
      <c r="I35" s="14">
        <f t="shared" si="2"/>
        <v>144.5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36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11">
        <v>145.13999999999999</v>
      </c>
      <c r="D23" s="37">
        <v>174.17</v>
      </c>
      <c r="E23" s="7" t="s">
        <v>30</v>
      </c>
      <c r="F23" s="37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49">
        <v>145.77000000000001</v>
      </c>
      <c r="D24" s="50">
        <v>174.93</v>
      </c>
      <c r="E24" s="51" t="s">
        <v>30</v>
      </c>
      <c r="F24" s="51" t="s">
        <v>30</v>
      </c>
      <c r="G24" s="51">
        <v>138.5</v>
      </c>
      <c r="H24" s="51">
        <v>153.80000000000001</v>
      </c>
      <c r="I24" s="51">
        <v>140.80000000000001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52">
        <v>144.93</v>
      </c>
      <c r="D25" s="52">
        <v>173.91</v>
      </c>
      <c r="E25" s="51" t="s">
        <v>30</v>
      </c>
      <c r="F25" s="51" t="s">
        <v>30</v>
      </c>
      <c r="G25" s="51">
        <v>136.69999999999999</v>
      </c>
      <c r="H25" s="51">
        <v>152.1</v>
      </c>
      <c r="I25" s="51">
        <v>140.6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51">
        <v>144.38</v>
      </c>
      <c r="D26" s="51">
        <v>174.75</v>
      </c>
      <c r="E26" s="51" t="s">
        <v>30</v>
      </c>
      <c r="F26" s="51">
        <v>139.1</v>
      </c>
      <c r="G26" s="51">
        <v>134.5</v>
      </c>
      <c r="H26" s="51">
        <v>149.69999999999999</v>
      </c>
      <c r="I26" s="51">
        <v>140.9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>
      <c r="B28" s="20">
        <v>27</v>
      </c>
      <c r="C28" s="37">
        <v>146.65</v>
      </c>
      <c r="D28" s="37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37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>
      <c r="B24" s="20">
        <v>19</v>
      </c>
      <c r="C24" s="37">
        <v>146.16999999999999</v>
      </c>
      <c r="D24" s="37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>
      <c r="B29" s="20">
        <v>26</v>
      </c>
      <c r="C29" s="37">
        <v>143.52000000000001</v>
      </c>
      <c r="D29" s="37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38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8">
        <v>139.1</v>
      </c>
      <c r="J10" s="9" t="s">
        <v>31</v>
      </c>
    </row>
    <row r="11" spans="2:14" ht="20.100000000000001" customHeight="1">
      <c r="B11" s="30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7">
        <v>141.65</v>
      </c>
      <c r="D24" s="37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>
      <c r="B29" s="25">
        <v>28</v>
      </c>
      <c r="C29" s="37">
        <v>140.76</v>
      </c>
      <c r="D29" s="37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8">
        <v>130.4</v>
      </c>
      <c r="H30" s="38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>
      <c r="B31" s="26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8" t="s">
        <v>30</v>
      </c>
      <c r="H31" s="38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39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3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37">
        <v>141.47</v>
      </c>
      <c r="D23" s="37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7">
        <v>132.5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>
      <c r="B27" s="25">
        <v>26</v>
      </c>
      <c r="C27" s="7">
        <v>139.97</v>
      </c>
      <c r="D27" s="7">
        <v>160.76</v>
      </c>
      <c r="E27" s="7">
        <v>130.19999999999999</v>
      </c>
      <c r="F27" s="37">
        <v>130.69999999999999</v>
      </c>
      <c r="G27" s="37">
        <v>130</v>
      </c>
      <c r="H27" s="37">
        <v>149.80000000000001</v>
      </c>
      <c r="I27" s="37">
        <v>132.6</v>
      </c>
      <c r="J27" s="9" t="s">
        <v>31</v>
      </c>
      <c r="L27" s="11"/>
    </row>
    <row r="28" spans="2:14" ht="20.100000000000001" customHeight="1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7">
        <v>132</v>
      </c>
      <c r="J28" s="9" t="s">
        <v>31</v>
      </c>
      <c r="L28" s="11"/>
    </row>
    <row r="29" spans="2:14" ht="20.100000000000001" customHeight="1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>
      <c r="B30" s="20">
        <v>31</v>
      </c>
      <c r="C30" s="7">
        <v>139.91</v>
      </c>
      <c r="D30" s="7">
        <v>159.21</v>
      </c>
      <c r="E30" s="7">
        <v>130.9</v>
      </c>
      <c r="F30" s="7">
        <v>131.94999999999999</v>
      </c>
      <c r="G30" s="7">
        <v>131.1</v>
      </c>
      <c r="H30" s="7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>
      <c r="B35" s="16" t="s">
        <v>25</v>
      </c>
      <c r="C35"/>
      <c r="D35"/>
      <c r="E35" s="36"/>
      <c r="F35"/>
      <c r="G35"/>
      <c r="H35"/>
      <c r="I35"/>
      <c r="J35"/>
    </row>
    <row r="36" spans="2:10">
      <c r="B36" s="17" t="s">
        <v>26</v>
      </c>
      <c r="C36"/>
      <c r="D36"/>
      <c r="E36" s="36"/>
      <c r="F36"/>
      <c r="G36"/>
      <c r="H36"/>
      <c r="I36"/>
      <c r="J36"/>
    </row>
    <row r="37" spans="2:10">
      <c r="B37" s="18" t="s">
        <v>27</v>
      </c>
      <c r="C37"/>
      <c r="D37"/>
      <c r="E37" s="36"/>
      <c r="F37"/>
      <c r="G37"/>
      <c r="H37"/>
      <c r="I37"/>
      <c r="J37"/>
    </row>
    <row r="38" spans="2:10">
      <c r="B38" s="17" t="s">
        <v>28</v>
      </c>
      <c r="C38"/>
      <c r="D38"/>
      <c r="E38" s="36"/>
      <c r="F38"/>
      <c r="G38"/>
      <c r="H38"/>
      <c r="I38"/>
      <c r="J38"/>
    </row>
    <row r="39" spans="2:10">
      <c r="B39" s="17" t="s">
        <v>29</v>
      </c>
      <c r="C39"/>
      <c r="D39"/>
      <c r="E39" s="36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40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46"/>
      <c r="H16" s="46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11"/>
      <c r="F22" s="7"/>
      <c r="G22" s="7"/>
      <c r="H22" s="7"/>
      <c r="I22" s="37"/>
      <c r="J22" s="9" t="s">
        <v>31</v>
      </c>
      <c r="L22" s="10"/>
      <c r="N22" s="11"/>
    </row>
    <row r="23" spans="2:14" ht="20.100000000000001" customHeight="1">
      <c r="B23" s="20">
        <v>18</v>
      </c>
      <c r="C23" s="7"/>
      <c r="D23" s="7"/>
      <c r="E23" s="7"/>
      <c r="F23" s="7"/>
      <c r="G23" s="7"/>
      <c r="H23" s="7"/>
      <c r="I23" s="37"/>
      <c r="J23" s="9" t="s">
        <v>31</v>
      </c>
      <c r="L23" s="12"/>
      <c r="N23" s="11"/>
    </row>
    <row r="24" spans="2:14" ht="20.100000000000001" customHeight="1">
      <c r="B24" s="20">
        <v>21</v>
      </c>
      <c r="C24" s="37"/>
      <c r="D24" s="37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0">
        <v>25</v>
      </c>
      <c r="C28" s="37"/>
      <c r="D28" s="37"/>
      <c r="E28" s="7"/>
      <c r="F28" s="37"/>
      <c r="G28" s="37"/>
      <c r="H28" s="37"/>
      <c r="I28" s="7"/>
      <c r="J28" s="9" t="s">
        <v>31</v>
      </c>
      <c r="L28" s="11"/>
    </row>
    <row r="29" spans="2:14" ht="20.100000000000001" customHeight="1">
      <c r="B29" s="20">
        <v>28</v>
      </c>
      <c r="C29" s="19"/>
      <c r="D29" s="19"/>
      <c r="E29" s="24"/>
      <c r="F29" s="24"/>
      <c r="G29" s="37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5">
        <v>30</v>
      </c>
      <c r="C31" s="37"/>
      <c r="D31" s="37"/>
      <c r="E31" s="37"/>
      <c r="F31" s="37"/>
      <c r="G31" s="37"/>
      <c r="H31" s="37"/>
      <c r="I31" s="7"/>
      <c r="J31" s="9" t="s">
        <v>31</v>
      </c>
      <c r="L31" s="11"/>
    </row>
    <row r="32" spans="2:14" ht="20.100000000000001" customHeight="1" thickBot="1">
      <c r="B32" s="25">
        <v>31</v>
      </c>
      <c r="C32" s="37"/>
      <c r="D32" s="37"/>
      <c r="E32" s="37"/>
      <c r="F32" s="7" t="s">
        <v>30</v>
      </c>
      <c r="G32" s="37"/>
      <c r="H32" s="37"/>
      <c r="I32" s="37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4" ht="19.5" customHeight="1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4" ht="19.5" customHeight="1">
      <c r="B4" s="1"/>
    </row>
    <row r="5" spans="2:14" ht="19.5" customHeight="1">
      <c r="B5" s="69" t="s">
        <v>40</v>
      </c>
      <c r="C5" s="69"/>
      <c r="D5" s="69"/>
      <c r="E5" s="69"/>
      <c r="F5" s="69"/>
      <c r="G5" s="69"/>
      <c r="H5" s="69"/>
      <c r="I5" s="69"/>
      <c r="J5" s="69"/>
    </row>
    <row r="6" spans="2:14" ht="19.5" customHeight="1"/>
    <row r="7" spans="2:14" ht="20.100000000000001" customHeight="1">
      <c r="B7" s="70" t="s">
        <v>2</v>
      </c>
      <c r="C7" s="71" t="s">
        <v>3</v>
      </c>
      <c r="D7" s="72"/>
      <c r="E7" s="33" t="s">
        <v>4</v>
      </c>
      <c r="F7" s="3" t="s">
        <v>5</v>
      </c>
      <c r="G7" s="73" t="s">
        <v>6</v>
      </c>
      <c r="H7" s="73"/>
      <c r="I7" s="3" t="s">
        <v>7</v>
      </c>
      <c r="J7" s="3" t="s">
        <v>8</v>
      </c>
    </row>
    <row r="8" spans="2:14" ht="20.100000000000001" customHeight="1">
      <c r="B8" s="70"/>
      <c r="C8" s="74" t="s">
        <v>9</v>
      </c>
      <c r="D8" s="75"/>
      <c r="E8" s="34" t="s">
        <v>10</v>
      </c>
      <c r="F8" s="4" t="s">
        <v>11</v>
      </c>
      <c r="G8" s="76" t="s">
        <v>12</v>
      </c>
      <c r="H8" s="76"/>
      <c r="I8" s="4" t="s">
        <v>13</v>
      </c>
      <c r="J8" s="4" t="s">
        <v>14</v>
      </c>
    </row>
    <row r="9" spans="2:14" ht="20.100000000000001" customHeight="1">
      <c r="B9" s="70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138.22999999999999</v>
      </c>
      <c r="D12" s="7">
        <v>157.13</v>
      </c>
      <c r="E12" s="7">
        <v>128</v>
      </c>
      <c r="F12" s="11">
        <v>129.30000000000001</v>
      </c>
      <c r="G12" s="7">
        <v>129.80000000000001</v>
      </c>
      <c r="H12" s="7">
        <v>149</v>
      </c>
      <c r="I12" s="7">
        <v>131.4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9">
        <v>136.74</v>
      </c>
      <c r="D13" s="9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53" t="s">
        <v>30</v>
      </c>
      <c r="H17" s="53" t="s">
        <v>30</v>
      </c>
      <c r="I17" s="7">
        <v>131.1</v>
      </c>
      <c r="J17" s="9" t="s">
        <v>31</v>
      </c>
      <c r="L17" s="10"/>
      <c r="N17" s="11"/>
    </row>
    <row r="18" spans="2:14" ht="20.100000000000001" customHeight="1">
      <c r="B18" s="20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9" t="s">
        <v>31</v>
      </c>
      <c r="L22" s="12"/>
      <c r="N22" s="11"/>
    </row>
    <row r="23" spans="2:14" ht="20.100000000000001" customHeight="1">
      <c r="B23" s="20">
        <v>18</v>
      </c>
      <c r="C23" s="37">
        <v>134.80000000000001</v>
      </c>
      <c r="D23" s="37">
        <v>152.88999999999999</v>
      </c>
      <c r="E23" s="7">
        <v>126.4</v>
      </c>
      <c r="F23" s="11">
        <v>128.69999999999999</v>
      </c>
      <c r="G23" s="7">
        <v>127.4</v>
      </c>
      <c r="H23" s="7">
        <v>144.30000000000001</v>
      </c>
      <c r="I23" s="37">
        <v>130.9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136.18</v>
      </c>
      <c r="D24" s="24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3">
        <v>137.25</v>
      </c>
      <c r="D25" s="13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9" t="s">
        <v>31</v>
      </c>
      <c r="L25" s="11"/>
      <c r="N25" s="11"/>
    </row>
    <row r="26" spans="2:14" ht="20.100000000000001" customHeight="1">
      <c r="B26" s="20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139.13</v>
      </c>
      <c r="D27" s="7">
        <v>156.68</v>
      </c>
      <c r="E27" s="7">
        <v>130.4</v>
      </c>
      <c r="F27" s="37">
        <v>132.25</v>
      </c>
      <c r="G27" s="37">
        <v>130.19999999999999</v>
      </c>
      <c r="H27" s="37">
        <v>147</v>
      </c>
      <c r="I27" s="37">
        <v>131.6</v>
      </c>
      <c r="J27" s="9" t="s">
        <v>31</v>
      </c>
      <c r="L27" s="11"/>
    </row>
    <row r="28" spans="2:14" ht="20.100000000000001" customHeight="1">
      <c r="B28" s="20">
        <v>25</v>
      </c>
      <c r="C28" s="7">
        <v>138.27000000000001</v>
      </c>
      <c r="D28" s="7">
        <v>155.81</v>
      </c>
      <c r="E28" s="24">
        <v>131</v>
      </c>
      <c r="F28" s="24">
        <v>133.75</v>
      </c>
      <c r="G28" s="24">
        <v>131.1</v>
      </c>
      <c r="H28" s="24">
        <v>147.1</v>
      </c>
      <c r="I28" s="37">
        <v>133</v>
      </c>
      <c r="J28" s="9" t="s">
        <v>31</v>
      </c>
      <c r="L28" s="11"/>
    </row>
    <row r="29" spans="2:14" ht="20.100000000000001" customHeight="1">
      <c r="B29" s="20">
        <v>28</v>
      </c>
      <c r="C29" s="7">
        <v>138.94</v>
      </c>
      <c r="D29" s="7">
        <v>156.97999999999999</v>
      </c>
      <c r="E29" s="48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9" t="s">
        <v>31</v>
      </c>
      <c r="L29" s="11"/>
    </row>
    <row r="30" spans="2:14" ht="19.5" customHeight="1">
      <c r="B30" s="20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9" t="s">
        <v>31</v>
      </c>
      <c r="L30" s="11"/>
    </row>
    <row r="31" spans="2:14" ht="20.100000000000001" customHeight="1">
      <c r="B31" s="25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9" t="s">
        <v>31</v>
      </c>
    </row>
    <row r="32" spans="2:14" ht="20.100000000000001" customHeight="1" thickBot="1">
      <c r="B32" s="20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9" t="s">
        <v>31</v>
      </c>
    </row>
    <row r="33" spans="2:10" ht="19.5" customHeight="1" thickBot="1">
      <c r="B33" s="15" t="s">
        <v>22</v>
      </c>
      <c r="C33" s="14">
        <f>AVERAGE(C10:C32)</f>
        <v>137.11550000000003</v>
      </c>
      <c r="D33" s="14">
        <f t="shared" ref="D33:I33" si="0">AVERAGE(D10:D32)</f>
        <v>154.83750000000001</v>
      </c>
      <c r="E33" s="14">
        <f t="shared" si="0"/>
        <v>129.19090909090912</v>
      </c>
      <c r="F33" s="14">
        <f t="shared" si="0"/>
        <v>130.22272727272727</v>
      </c>
      <c r="G33" s="14">
        <f t="shared" si="0"/>
        <v>129.79999999999998</v>
      </c>
      <c r="H33" s="14">
        <f t="shared" si="0"/>
        <v>147.97727272727272</v>
      </c>
      <c r="I33" s="14">
        <f t="shared" si="0"/>
        <v>131.67391304347825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134.22999999999999</v>
      </c>
      <c r="D34" s="14">
        <f>MIN(D10:D32)</f>
        <v>151.52000000000001</v>
      </c>
      <c r="E34" s="14">
        <f t="shared" ref="E34:I34" si="1">MIN(E10:E32)</f>
        <v>126.2</v>
      </c>
      <c r="F34" s="14">
        <f t="shared" si="1"/>
        <v>127.85</v>
      </c>
      <c r="G34" s="14">
        <f t="shared" si="1"/>
        <v>127</v>
      </c>
      <c r="H34" s="14">
        <f t="shared" si="1"/>
        <v>142.69999999999999</v>
      </c>
      <c r="I34" s="14">
        <f t="shared" si="1"/>
        <v>130.69999999999999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140.74</v>
      </c>
      <c r="D35" s="14">
        <f t="shared" ref="D35:I35" si="2">MAX(D10:D32)</f>
        <v>157.6</v>
      </c>
      <c r="E35" s="14">
        <f t="shared" si="2"/>
        <v>134.80000000000001</v>
      </c>
      <c r="F35" s="14">
        <f t="shared" si="2"/>
        <v>135.75</v>
      </c>
      <c r="G35" s="14">
        <f t="shared" si="2"/>
        <v>136.69999999999999</v>
      </c>
      <c r="H35" s="14">
        <f t="shared" si="2"/>
        <v>154.4</v>
      </c>
      <c r="I35" s="14">
        <f t="shared" si="2"/>
        <v>134.30000000000001</v>
      </c>
      <c r="J35" s="14">
        <f>MAX(J10:J32)</f>
        <v>0</v>
      </c>
    </row>
    <row r="36" spans="2:10">
      <c r="E36" s="2"/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</vt:lpstr>
      <vt:lpstr>Feb </vt:lpstr>
      <vt:lpstr>Mar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  <vt:lpstr>Dec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2023-07-20T08:28:57Z</cp:lastPrinted>
  <dcterms:created xsi:type="dcterms:W3CDTF">2019-01-02T00:02:21Z</dcterms:created>
  <dcterms:modified xsi:type="dcterms:W3CDTF">2023-11-30T07:49:27Z</dcterms:modified>
</cp:coreProperties>
</file>